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<sst xmlns="http://schemas.openxmlformats.org/spreadsheetml/2006/main" count="55" uniqueCount="55">
  <si>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nr. d/o</t>
  </si>
  <si>
    <t>Unitatea administrativ-teritorială</t>
  </si>
  <si>
    <t>Biblioteci Total</t>
  </si>
  <si>
    <t xml:space="preserve"> Din care copii până la 16 ani mii. </t>
  </si>
  <si>
    <t>Vizite Total (mii u. m. )</t>
  </si>
  <si>
    <t xml:space="preserve">Total colecţii  (mii u. m.) </t>
  </si>
  <si>
    <t>Total utilizatori activi (mii u. m.)</t>
  </si>
  <si>
    <t>Total vizite virtuale (mii)</t>
  </si>
  <si>
    <t>Total împrumuturi (mii u. m.)</t>
  </si>
  <si>
    <r>
      <t>din care copiilor până la 16 ani</t>
    </r>
    <r>
      <rPr>
        <b/>
        <sz val="16"/>
        <rFont val="Arial Cyr"/>
        <family val="2"/>
      </rPr>
      <t xml:space="preserve"> </t>
    </r>
  </si>
  <si>
    <t>Total bibliotecari</t>
  </si>
  <si>
    <t>Municipiul Chişinău</t>
  </si>
  <si>
    <t>Municipiul Bălţi</t>
  </si>
  <si>
    <t>UTAGagauzia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</si>
  <si>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</si>
  <si>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</si>
  <si>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</si>
  <si>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</si>
  <si>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</si>
  <si>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</si>
  <si>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</si>
  <si>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</si>
  <si>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</si>
  <si>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</si>
  <si>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</si>
  <si>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</si>
  <si>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</si>
  <si>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</si>
  <si>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</si>
  <si>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</si>
  <si>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</si>
  <si>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</si>
  <si>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</si>
  <si>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</si>
  <si>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</si>
  <si>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</si>
  <si>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</si>
  <si>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</si>
  <si>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</si>
  <si>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</si>
  <si>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</si>
  <si>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</si>
  <si>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</si>
  <si>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</si>
  <si>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</si>
  <si>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</si>
  <si>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Mun. Bălţi (comune/sate)</t>
  </si>
  <si>
    <t>Biblioteca Naţională a RM</t>
  </si>
  <si>
    <t>Mun. Chişinău (comunale/sate)</t>
  </si>
  <si>
    <t>Biblioteca Naţională pentru Copii "Ion Creangă"</t>
  </si>
  <si>
    <t>Total în municipiul Chişinău şi Bălţi</t>
  </si>
  <si>
    <t>Total raioane şi oraşe</t>
  </si>
  <si>
    <t xml:space="preserve">TOTAL </t>
  </si>
  <si>
    <t xml:space="preserve"> din care copiilor până la 16 ani mii. </t>
  </si>
  <si>
    <t>Date principale privind activitatea bibliotecilor publice din  Republica Moldova în anul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</si>
</sst>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 Cyr"/>
      <family val="0"/>
    </font>
    <font>
      <b/>
      <sz val="12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2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workbookViewId="0" topLeftCell="A1">
      <selection activeCell="A1" sqref="A1:AO2"/>
    </sheetView>
  </sheetViews>
  <sheetFormatPr defaultColWidth="9.00390625" defaultRowHeight="12.75"/>
  <cols>
    <col min="1" max="1" width="3.75390625" style="0" customWidth="1"/>
    <col min="2" max="2" width="34.125" style="0" customWidth="1"/>
    <col min="3" max="3" width="6.875" style="0" customWidth="1"/>
    <col min="4" max="4" width="11.25390625" style="0" customWidth="1"/>
    <col min="5" max="5" width="35.125" style="0" hidden="1" customWidth="1"/>
    <col min="6" max="17" width="9.125" style="0" hidden="1" customWidth="1"/>
    <col min="18" max="18" width="0.12890625" style="0" hidden="1" customWidth="1"/>
    <col min="19" max="32" width="9.125" style="0" hidden="1" customWidth="1"/>
    <col min="34" max="34" width="8.625" style="0" customWidth="1"/>
    <col min="35" max="35" width="9.25390625" style="0" customWidth="1"/>
    <col min="36" max="36" width="8.75390625" style="0" customWidth="1"/>
    <col min="37" max="37" width="8.375" style="0" customWidth="1"/>
    <col min="38" max="38" width="10.625" style="0" customWidth="1"/>
    <col min="39" max="39" width="8.75390625" style="0" customWidth="1"/>
    <col min="40" max="40" width="6.7539062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5" width="9.125" style="0" hidden="1" customWidth="1"/>
  </cols>
  <sheetData>
    <row r="1" spans="1:41" ht="28.5" customHeight="1">
      <c r="A1" s="29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4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58" ht="78" customHeight="1">
      <c r="A3" s="2" t="s">
        <v>0</v>
      </c>
      <c r="B3" s="10" t="s">
        <v>1</v>
      </c>
      <c r="C3" s="4" t="s">
        <v>2</v>
      </c>
      <c r="D3" s="2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 t="s">
        <v>6</v>
      </c>
      <c r="AH3" s="2" t="s">
        <v>3</v>
      </c>
      <c r="AI3" s="2" t="s">
        <v>4</v>
      </c>
      <c r="AJ3" s="2" t="s">
        <v>53</v>
      </c>
      <c r="AK3" s="2" t="s">
        <v>7</v>
      </c>
      <c r="AL3" s="2" t="s">
        <v>8</v>
      </c>
      <c r="AM3" s="2" t="s">
        <v>9</v>
      </c>
      <c r="AN3" s="2" t="s">
        <v>10</v>
      </c>
      <c r="AO3" s="3"/>
      <c r="BF3" s="11"/>
    </row>
    <row r="4" spans="1:55" ht="12.75">
      <c r="A4" s="1">
        <v>1</v>
      </c>
      <c r="B4" s="13" t="s">
        <v>47</v>
      </c>
      <c r="C4" s="19">
        <v>1</v>
      </c>
      <c r="D4" s="20">
        <v>2528.6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>
        <v>8.7</v>
      </c>
      <c r="AH4" s="20">
        <v>0</v>
      </c>
      <c r="AI4" s="20">
        <v>110.6</v>
      </c>
      <c r="AJ4" s="20">
        <v>0</v>
      </c>
      <c r="AK4" s="20">
        <v>75.5</v>
      </c>
      <c r="AL4" s="20">
        <v>464.5</v>
      </c>
      <c r="AM4" s="20">
        <v>0</v>
      </c>
      <c r="AN4" s="21">
        <v>206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1">
      <c r="A5" s="1">
        <v>2</v>
      </c>
      <c r="B5" s="12" t="s">
        <v>49</v>
      </c>
      <c r="C5" s="19">
        <v>1</v>
      </c>
      <c r="D5" s="20">
        <v>249.7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>
        <v>12.7</v>
      </c>
      <c r="AH5" s="20">
        <v>10.2</v>
      </c>
      <c r="AI5" s="20">
        <v>129.6</v>
      </c>
      <c r="AJ5" s="20">
        <v>97.1</v>
      </c>
      <c r="AK5" s="20">
        <v>0</v>
      </c>
      <c r="AL5" s="20">
        <v>416.2</v>
      </c>
      <c r="AM5" s="20">
        <v>328.1</v>
      </c>
      <c r="AN5" s="21">
        <v>52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>
        <v>3</v>
      </c>
      <c r="B6" s="12" t="s">
        <v>11</v>
      </c>
      <c r="C6" s="15">
        <v>32</v>
      </c>
      <c r="D6" s="17">
        <v>1062.8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15">
        <v>127.1</v>
      </c>
      <c r="AH6" s="15">
        <v>40.4</v>
      </c>
      <c r="AI6" s="15">
        <v>1801.2</v>
      </c>
      <c r="AJ6" s="15">
        <v>615.5</v>
      </c>
      <c r="AK6" s="15">
        <v>770.9</v>
      </c>
      <c r="AL6" s="15">
        <v>6905.4</v>
      </c>
      <c r="AM6" s="15">
        <v>1918.3</v>
      </c>
      <c r="AN6" s="15">
        <v>346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>
        <v>4</v>
      </c>
      <c r="B7" s="12" t="s">
        <v>12</v>
      </c>
      <c r="C7" s="15">
        <v>9</v>
      </c>
      <c r="D7" s="15">
        <v>619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5">
        <v>25.6</v>
      </c>
      <c r="AH7" s="15">
        <v>9.5</v>
      </c>
      <c r="AI7" s="15">
        <v>222.9</v>
      </c>
      <c r="AJ7" s="15">
        <v>99.1</v>
      </c>
      <c r="AK7" s="15">
        <v>0</v>
      </c>
      <c r="AL7" s="15">
        <v>624.2</v>
      </c>
      <c r="AM7" s="15">
        <v>256.9</v>
      </c>
      <c r="AN7" s="15">
        <v>53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"/>
      <c r="B8" s="5" t="s">
        <v>50</v>
      </c>
      <c r="C8" s="22">
        <f>SUM(C4:C7)</f>
        <v>43</v>
      </c>
      <c r="D8" s="23">
        <f>SUM(D4:D7)</f>
        <v>4460.099999999999</v>
      </c>
      <c r="E8" s="24">
        <f aca="true" t="shared" si="0" ref="E8:AN8">SUM(E4:E7)</f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0</v>
      </c>
      <c r="Z8" s="24">
        <f t="shared" si="0"/>
        <v>0</v>
      </c>
      <c r="AA8" s="24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3">
        <f>SUM(AG4:AG7)</f>
        <v>174.1</v>
      </c>
      <c r="AH8" s="23">
        <f t="shared" si="0"/>
        <v>60.099999999999994</v>
      </c>
      <c r="AI8" s="23">
        <f t="shared" si="0"/>
        <v>2264.3</v>
      </c>
      <c r="AJ8" s="23">
        <f t="shared" si="0"/>
        <v>811.7</v>
      </c>
      <c r="AK8" s="23">
        <f t="shared" si="0"/>
        <v>846.4</v>
      </c>
      <c r="AL8" s="23">
        <f t="shared" si="0"/>
        <v>8410.3</v>
      </c>
      <c r="AM8" s="23">
        <f t="shared" si="0"/>
        <v>2503.3</v>
      </c>
      <c r="AN8" s="23">
        <f t="shared" si="0"/>
        <v>657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>
        <v>5</v>
      </c>
      <c r="B9" s="6" t="s">
        <v>13</v>
      </c>
      <c r="C9" s="15">
        <v>42</v>
      </c>
      <c r="D9" s="15">
        <v>646.4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15">
        <v>34</v>
      </c>
      <c r="AH9" s="15">
        <v>17.8</v>
      </c>
      <c r="AI9" s="15">
        <v>246.1</v>
      </c>
      <c r="AJ9" s="15">
        <v>122.3</v>
      </c>
      <c r="AK9" s="15">
        <v>0</v>
      </c>
      <c r="AL9" s="15">
        <v>583.8</v>
      </c>
      <c r="AM9" s="15">
        <v>308.9</v>
      </c>
      <c r="AN9" s="15">
        <v>94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>
        <v>6</v>
      </c>
      <c r="B10" s="6" t="s">
        <v>14</v>
      </c>
      <c r="C10" s="15">
        <v>37</v>
      </c>
      <c r="D10" s="15">
        <v>334.5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5">
        <v>15.5</v>
      </c>
      <c r="AH10" s="15">
        <v>7.7</v>
      </c>
      <c r="AI10" s="15">
        <v>162.6</v>
      </c>
      <c r="AJ10" s="15">
        <v>98.3</v>
      </c>
      <c r="AK10" s="15">
        <v>0</v>
      </c>
      <c r="AL10" s="15">
        <v>355.4</v>
      </c>
      <c r="AM10" s="15">
        <v>189.8</v>
      </c>
      <c r="AN10" s="15">
        <v>47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>
        <v>7</v>
      </c>
      <c r="B11" s="6" t="s">
        <v>15</v>
      </c>
      <c r="C11" s="15">
        <v>14</v>
      </c>
      <c r="D11" s="15">
        <v>116.2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5">
        <v>3.1</v>
      </c>
      <c r="AH11" s="15">
        <v>1.7</v>
      </c>
      <c r="AI11" s="15">
        <v>53.3</v>
      </c>
      <c r="AJ11" s="15">
        <v>23.2</v>
      </c>
      <c r="AK11" s="15">
        <v>2.4</v>
      </c>
      <c r="AL11" s="15">
        <v>107.7</v>
      </c>
      <c r="AM11" s="15">
        <v>39.3</v>
      </c>
      <c r="AN11" s="15">
        <v>20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>
      <c r="A12" s="1">
        <v>8</v>
      </c>
      <c r="B12" s="7" t="s">
        <v>16</v>
      </c>
      <c r="C12" s="15">
        <v>32</v>
      </c>
      <c r="D12" s="15">
        <v>371.3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5">
        <v>17.7</v>
      </c>
      <c r="AH12" s="15">
        <v>7.4</v>
      </c>
      <c r="AI12" s="15">
        <v>152.2</v>
      </c>
      <c r="AJ12" s="15">
        <v>82.2</v>
      </c>
      <c r="AK12" s="15">
        <v>0</v>
      </c>
      <c r="AL12" s="15">
        <v>407.6</v>
      </c>
      <c r="AM12" s="15">
        <v>207.7</v>
      </c>
      <c r="AN12" s="15">
        <v>55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>
        <v>9</v>
      </c>
      <c r="B13" s="6" t="s">
        <v>17</v>
      </c>
      <c r="C13" s="15">
        <v>48</v>
      </c>
      <c r="D13" s="15">
        <v>529.6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5">
        <v>28.9</v>
      </c>
      <c r="AH13" s="15">
        <v>14.7</v>
      </c>
      <c r="AI13" s="15">
        <v>259.2</v>
      </c>
      <c r="AJ13" s="15">
        <v>161.6</v>
      </c>
      <c r="AK13" s="15">
        <v>0</v>
      </c>
      <c r="AL13" s="15">
        <v>454.4</v>
      </c>
      <c r="AM13" s="15">
        <v>296</v>
      </c>
      <c r="AN13" s="15">
        <v>67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>
        <v>10</v>
      </c>
      <c r="B14" s="6" t="s">
        <v>20</v>
      </c>
      <c r="C14" s="15">
        <v>46</v>
      </c>
      <c r="D14" s="15">
        <v>420.4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5">
        <v>18.2</v>
      </c>
      <c r="AH14" s="15">
        <v>9.5</v>
      </c>
      <c r="AI14" s="15">
        <v>126.8</v>
      </c>
      <c r="AJ14" s="15">
        <v>76.9</v>
      </c>
      <c r="AK14" s="15">
        <v>0</v>
      </c>
      <c r="AL14" s="15">
        <v>254.3</v>
      </c>
      <c r="AM14" s="15">
        <v>164.4</v>
      </c>
      <c r="AN14" s="15">
        <v>54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>
        <v>11</v>
      </c>
      <c r="B15" s="6" t="s">
        <v>19</v>
      </c>
      <c r="C15" s="15">
        <v>43</v>
      </c>
      <c r="D15" s="15">
        <v>257.5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5">
        <v>17</v>
      </c>
      <c r="AH15" s="15">
        <v>9.6</v>
      </c>
      <c r="AI15" s="15">
        <v>101.1</v>
      </c>
      <c r="AJ15" s="15">
        <v>64.6</v>
      </c>
      <c r="AK15" s="15">
        <v>0</v>
      </c>
      <c r="AL15" s="15">
        <v>250.4</v>
      </c>
      <c r="AM15" s="15">
        <v>158.6</v>
      </c>
      <c r="AN15" s="15">
        <v>52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>
        <v>12</v>
      </c>
      <c r="B16" s="6" t="s">
        <v>18</v>
      </c>
      <c r="C16" s="15">
        <v>42</v>
      </c>
      <c r="D16" s="15">
        <v>388.5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5">
        <v>28.6</v>
      </c>
      <c r="AH16" s="15">
        <v>15.9</v>
      </c>
      <c r="AI16" s="15">
        <v>240</v>
      </c>
      <c r="AJ16" s="15">
        <v>131.6</v>
      </c>
      <c r="AK16" s="15">
        <v>0</v>
      </c>
      <c r="AL16" s="15">
        <v>558.1</v>
      </c>
      <c r="AM16" s="15">
        <v>284.8</v>
      </c>
      <c r="AN16" s="15">
        <v>57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>
        <v>13</v>
      </c>
      <c r="B17" s="6" t="s">
        <v>21</v>
      </c>
      <c r="C17" s="15">
        <v>39</v>
      </c>
      <c r="D17" s="15">
        <v>288.2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5">
        <v>12.3</v>
      </c>
      <c r="AH17" s="15">
        <v>10.1</v>
      </c>
      <c r="AI17" s="15">
        <v>156.3</v>
      </c>
      <c r="AJ17" s="15">
        <v>123.9</v>
      </c>
      <c r="AK17" s="15">
        <v>0</v>
      </c>
      <c r="AL17" s="15">
        <v>323.2</v>
      </c>
      <c r="AM17" s="15">
        <v>215.6</v>
      </c>
      <c r="AN17" s="15">
        <v>49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>
        <v>14</v>
      </c>
      <c r="B18" s="6" t="s">
        <v>22</v>
      </c>
      <c r="C18" s="15">
        <v>30</v>
      </c>
      <c r="D18" s="15">
        <v>290.3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5">
        <v>16</v>
      </c>
      <c r="AH18" s="15">
        <v>9.2</v>
      </c>
      <c r="AI18" s="15">
        <v>170</v>
      </c>
      <c r="AJ18" s="15">
        <v>102</v>
      </c>
      <c r="AK18" s="15">
        <v>0</v>
      </c>
      <c r="AL18" s="15">
        <v>376.7</v>
      </c>
      <c r="AM18" s="15">
        <v>220.8</v>
      </c>
      <c r="AN18" s="15">
        <v>41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>
        <v>15</v>
      </c>
      <c r="B19" s="6" t="s">
        <v>23</v>
      </c>
      <c r="C19" s="15">
        <v>23</v>
      </c>
      <c r="D19" s="15">
        <v>264.3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5">
        <v>14</v>
      </c>
      <c r="AH19" s="15">
        <v>5.3</v>
      </c>
      <c r="AI19" s="15">
        <v>155.1</v>
      </c>
      <c r="AJ19" s="15">
        <v>76.9</v>
      </c>
      <c r="AK19" s="18">
        <v>1</v>
      </c>
      <c r="AL19" s="15">
        <v>283.7</v>
      </c>
      <c r="AM19" s="15">
        <v>145.2</v>
      </c>
      <c r="AN19" s="15">
        <v>32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>
      <c r="A20" s="1">
        <v>16</v>
      </c>
      <c r="B20" s="6" t="s">
        <v>24</v>
      </c>
      <c r="C20" s="15">
        <v>33</v>
      </c>
      <c r="D20" s="15">
        <v>515.3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5">
        <v>23.8</v>
      </c>
      <c r="AH20" s="15">
        <v>9.5</v>
      </c>
      <c r="AI20" s="15">
        <v>177.8</v>
      </c>
      <c r="AJ20" s="15">
        <v>88.1</v>
      </c>
      <c r="AK20" s="15">
        <v>0</v>
      </c>
      <c r="AL20" s="15">
        <v>397.5</v>
      </c>
      <c r="AM20" s="15">
        <v>177.4</v>
      </c>
      <c r="AN20" s="15">
        <v>56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>
        <v>17</v>
      </c>
      <c r="B21" s="6" t="s">
        <v>25</v>
      </c>
      <c r="C21" s="15">
        <v>17</v>
      </c>
      <c r="D21" s="15">
        <v>138.1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5">
        <v>7.6</v>
      </c>
      <c r="AH21" s="15">
        <v>4.2</v>
      </c>
      <c r="AI21" s="15">
        <v>79.8</v>
      </c>
      <c r="AJ21" s="15">
        <v>41.3</v>
      </c>
      <c r="AK21" s="15">
        <v>0</v>
      </c>
      <c r="AL21" s="15">
        <v>121.8</v>
      </c>
      <c r="AM21" s="15">
        <v>94.8</v>
      </c>
      <c r="AN21" s="15">
        <v>17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>
        <v>18</v>
      </c>
      <c r="B22" s="6" t="s">
        <v>26</v>
      </c>
      <c r="C22" s="15">
        <v>47</v>
      </c>
      <c r="D22" s="15">
        <v>511.4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5">
        <v>29.5</v>
      </c>
      <c r="AH22" s="15">
        <v>11.3</v>
      </c>
      <c r="AI22" s="15">
        <v>203.6</v>
      </c>
      <c r="AJ22" s="15">
        <v>108.2</v>
      </c>
      <c r="AK22" s="15">
        <v>0</v>
      </c>
      <c r="AL22" s="15">
        <v>462.9</v>
      </c>
      <c r="AM22" s="15">
        <v>234.5</v>
      </c>
      <c r="AN22" s="15">
        <v>67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>
        <v>19</v>
      </c>
      <c r="B23" s="6" t="s">
        <v>27</v>
      </c>
      <c r="C23" s="15">
        <v>54</v>
      </c>
      <c r="D23" s="15">
        <v>423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5">
        <v>22.4</v>
      </c>
      <c r="AH23" s="15">
        <v>11.2</v>
      </c>
      <c r="AI23" s="15">
        <v>198.2</v>
      </c>
      <c r="AJ23" s="15">
        <v>122.9</v>
      </c>
      <c r="AK23" s="15">
        <v>0</v>
      </c>
      <c r="AL23" s="15">
        <v>383</v>
      </c>
      <c r="AM23" s="15">
        <v>234.4</v>
      </c>
      <c r="AN23" s="15">
        <v>66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>
        <v>20</v>
      </c>
      <c r="B24" s="7" t="s">
        <v>28</v>
      </c>
      <c r="C24" s="15">
        <v>56</v>
      </c>
      <c r="D24" s="15">
        <v>458.3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5">
        <v>24.4</v>
      </c>
      <c r="AH24" s="15">
        <v>11.2</v>
      </c>
      <c r="AI24" s="15">
        <v>178.6</v>
      </c>
      <c r="AJ24" s="15">
        <v>100.7</v>
      </c>
      <c r="AK24" s="15">
        <v>0</v>
      </c>
      <c r="AL24" s="15">
        <v>466.1</v>
      </c>
      <c r="AM24" s="15">
        <v>227.4</v>
      </c>
      <c r="AN24" s="15">
        <v>72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>
        <v>21</v>
      </c>
      <c r="B25" s="6" t="s">
        <v>29</v>
      </c>
      <c r="C25" s="15">
        <v>34</v>
      </c>
      <c r="D25" s="15">
        <v>447.3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5">
        <v>17.1</v>
      </c>
      <c r="AH25" s="15">
        <v>7.5</v>
      </c>
      <c r="AI25" s="15">
        <v>100.9</v>
      </c>
      <c r="AJ25" s="15">
        <v>51.8</v>
      </c>
      <c r="AK25" s="15">
        <v>0</v>
      </c>
      <c r="AL25" s="15">
        <v>246.8</v>
      </c>
      <c r="AM25" s="15">
        <v>102.9</v>
      </c>
      <c r="AN25" s="15">
        <v>54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>
        <v>22</v>
      </c>
      <c r="B26" s="6" t="s">
        <v>30</v>
      </c>
      <c r="C26" s="15">
        <v>64</v>
      </c>
      <c r="D26" s="15">
        <v>585.6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5">
        <v>23.8</v>
      </c>
      <c r="AH26" s="15">
        <v>13.4</v>
      </c>
      <c r="AI26" s="15">
        <v>215.3</v>
      </c>
      <c r="AJ26" s="15">
        <v>138.3</v>
      </c>
      <c r="AK26" s="15">
        <v>4.4</v>
      </c>
      <c r="AL26" s="15">
        <v>354.3</v>
      </c>
      <c r="AM26" s="15">
        <v>213.4</v>
      </c>
      <c r="AN26" s="15">
        <v>77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>
        <v>23</v>
      </c>
      <c r="B27" s="6" t="s">
        <v>31</v>
      </c>
      <c r="C27" s="15">
        <v>34</v>
      </c>
      <c r="D27" s="15">
        <v>368.3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5">
        <v>21.8</v>
      </c>
      <c r="AH27" s="15">
        <v>12.5</v>
      </c>
      <c r="AI27" s="15">
        <v>190.6</v>
      </c>
      <c r="AJ27" s="15">
        <v>118.1</v>
      </c>
      <c r="AK27" s="15">
        <v>4.5</v>
      </c>
      <c r="AL27" s="15">
        <v>437.7</v>
      </c>
      <c r="AM27" s="15">
        <v>259.4</v>
      </c>
      <c r="AN27" s="15">
        <v>48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>
      <c r="A28" s="1">
        <v>24</v>
      </c>
      <c r="B28" s="6" t="s">
        <v>32</v>
      </c>
      <c r="C28" s="15">
        <v>37</v>
      </c>
      <c r="D28" s="15">
        <v>286.2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5">
        <v>19</v>
      </c>
      <c r="AH28" s="15">
        <v>7.9</v>
      </c>
      <c r="AI28" s="15">
        <v>181.1</v>
      </c>
      <c r="AJ28" s="15">
        <v>97.9</v>
      </c>
      <c r="AK28" s="15">
        <v>0</v>
      </c>
      <c r="AL28" s="15">
        <v>332.4</v>
      </c>
      <c r="AM28" s="15">
        <v>166.5</v>
      </c>
      <c r="AN28" s="15">
        <v>49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>
        <v>25</v>
      </c>
      <c r="B29" s="6" t="s">
        <v>33</v>
      </c>
      <c r="C29" s="15">
        <v>34</v>
      </c>
      <c r="D29" s="15">
        <v>255.3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5">
        <v>20.7</v>
      </c>
      <c r="AH29" s="15">
        <v>8.7</v>
      </c>
      <c r="AI29" s="15">
        <v>204</v>
      </c>
      <c r="AJ29" s="15">
        <v>111</v>
      </c>
      <c r="AK29" s="15">
        <v>0</v>
      </c>
      <c r="AL29" s="15">
        <v>385.3</v>
      </c>
      <c r="AM29" s="15">
        <v>209.7</v>
      </c>
      <c r="AN29" s="15">
        <v>52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>
        <v>26</v>
      </c>
      <c r="B30" s="6" t="s">
        <v>34</v>
      </c>
      <c r="C30" s="15">
        <v>30</v>
      </c>
      <c r="D30" s="15">
        <v>388.1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5">
        <v>17.7</v>
      </c>
      <c r="AH30" s="15">
        <v>7.5</v>
      </c>
      <c r="AI30" s="15">
        <v>166</v>
      </c>
      <c r="AJ30" s="15">
        <v>80.3</v>
      </c>
      <c r="AK30" s="15">
        <v>0</v>
      </c>
      <c r="AL30" s="15">
        <v>342</v>
      </c>
      <c r="AM30" s="15">
        <v>159.9</v>
      </c>
      <c r="AN30" s="15">
        <v>46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>
        <v>27</v>
      </c>
      <c r="B31" s="6" t="s">
        <v>35</v>
      </c>
      <c r="C31" s="15">
        <v>62</v>
      </c>
      <c r="D31" s="15">
        <v>536.6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5">
        <v>22.1</v>
      </c>
      <c r="AH31" s="15">
        <v>11.3</v>
      </c>
      <c r="AI31" s="15">
        <v>306.5</v>
      </c>
      <c r="AJ31" s="15">
        <v>172</v>
      </c>
      <c r="AK31" s="15">
        <v>1.6</v>
      </c>
      <c r="AL31" s="15">
        <v>502.8</v>
      </c>
      <c r="AM31" s="15">
        <v>308.8</v>
      </c>
      <c r="AN31" s="15">
        <v>85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>
        <v>28</v>
      </c>
      <c r="B32" s="6" t="s">
        <v>36</v>
      </c>
      <c r="C32" s="15">
        <v>35</v>
      </c>
      <c r="D32" s="15">
        <v>308.3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5">
        <v>17.5</v>
      </c>
      <c r="AH32" s="15">
        <v>8</v>
      </c>
      <c r="AI32" s="15">
        <v>130.1</v>
      </c>
      <c r="AJ32" s="15">
        <v>73.2</v>
      </c>
      <c r="AK32" s="15">
        <v>0</v>
      </c>
      <c r="AL32" s="15">
        <v>267.2</v>
      </c>
      <c r="AM32" s="15">
        <v>148.6</v>
      </c>
      <c r="AN32" s="15">
        <v>52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>
        <v>29</v>
      </c>
      <c r="B33" s="8" t="s">
        <v>37</v>
      </c>
      <c r="C33" s="15">
        <v>51</v>
      </c>
      <c r="D33" s="15">
        <v>398.7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5">
        <v>22</v>
      </c>
      <c r="AH33" s="15">
        <v>7.3</v>
      </c>
      <c r="AI33" s="15">
        <v>96.3</v>
      </c>
      <c r="AJ33" s="15">
        <v>54.8</v>
      </c>
      <c r="AK33" s="15">
        <v>0</v>
      </c>
      <c r="AL33" s="15">
        <v>306.7</v>
      </c>
      <c r="AM33" s="15">
        <v>113</v>
      </c>
      <c r="AN33" s="15">
        <v>60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>
        <v>30</v>
      </c>
      <c r="B34" s="6" t="s">
        <v>38</v>
      </c>
      <c r="C34" s="15">
        <v>48</v>
      </c>
      <c r="D34" s="15">
        <v>323.4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5">
        <v>21.2</v>
      </c>
      <c r="AH34" s="15">
        <v>11.1</v>
      </c>
      <c r="AI34" s="15">
        <v>265.8</v>
      </c>
      <c r="AJ34" s="15">
        <v>184.9</v>
      </c>
      <c r="AK34" s="15">
        <v>0</v>
      </c>
      <c r="AL34" s="15">
        <v>393.2</v>
      </c>
      <c r="AM34" s="15">
        <v>245.3</v>
      </c>
      <c r="AN34" s="15">
        <v>55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.75">
      <c r="A35" s="1">
        <v>31</v>
      </c>
      <c r="B35" s="6" t="s">
        <v>39</v>
      </c>
      <c r="C35" s="15">
        <v>59</v>
      </c>
      <c r="D35" s="15">
        <v>497.6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5">
        <v>29.7</v>
      </c>
      <c r="AH35" s="15">
        <v>10.7</v>
      </c>
      <c r="AI35" s="15">
        <v>161</v>
      </c>
      <c r="AJ35" s="15">
        <v>75.2</v>
      </c>
      <c r="AK35" s="15">
        <v>0</v>
      </c>
      <c r="AL35" s="15">
        <v>416.1</v>
      </c>
      <c r="AM35" s="15">
        <v>182.4</v>
      </c>
      <c r="AN35" s="15">
        <v>77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>
      <c r="A36" s="1">
        <v>32</v>
      </c>
      <c r="B36" s="6" t="s">
        <v>40</v>
      </c>
      <c r="C36" s="15">
        <v>35</v>
      </c>
      <c r="D36" s="15">
        <v>335.5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5">
        <v>16.2</v>
      </c>
      <c r="AH36" s="15">
        <v>8.7</v>
      </c>
      <c r="AI36" s="15">
        <v>150.9</v>
      </c>
      <c r="AJ36" s="15">
        <v>92.9</v>
      </c>
      <c r="AK36" s="15">
        <v>0</v>
      </c>
      <c r="AL36" s="15">
        <v>386.1</v>
      </c>
      <c r="AM36" s="15">
        <v>215.3</v>
      </c>
      <c r="AN36" s="15">
        <v>57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>
        <v>33</v>
      </c>
      <c r="B37" s="6" t="s">
        <v>41</v>
      </c>
      <c r="C37" s="15">
        <v>34</v>
      </c>
      <c r="D37" s="15">
        <v>268.3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5">
        <v>16.2</v>
      </c>
      <c r="AH37" s="15">
        <v>6.4</v>
      </c>
      <c r="AI37" s="15">
        <v>157.3</v>
      </c>
      <c r="AJ37" s="15">
        <v>79.5</v>
      </c>
      <c r="AK37" s="15">
        <v>0</v>
      </c>
      <c r="AL37" s="15">
        <v>321.7</v>
      </c>
      <c r="AM37" s="15">
        <v>156.4</v>
      </c>
      <c r="AN37" s="15">
        <v>39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>
      <c r="A38" s="1">
        <v>34</v>
      </c>
      <c r="B38" s="6" t="s">
        <v>42</v>
      </c>
      <c r="C38" s="15">
        <v>37</v>
      </c>
      <c r="D38" s="15">
        <v>343.4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5">
        <v>18</v>
      </c>
      <c r="AH38" s="15">
        <v>9.6</v>
      </c>
      <c r="AI38" s="15">
        <v>179.8</v>
      </c>
      <c r="AJ38" s="15">
        <v>88</v>
      </c>
      <c r="AK38" s="15">
        <v>0</v>
      </c>
      <c r="AL38" s="15">
        <v>357.6</v>
      </c>
      <c r="AM38" s="15">
        <v>174</v>
      </c>
      <c r="AN38" s="15">
        <v>45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>
        <v>35</v>
      </c>
      <c r="B39" s="6" t="s">
        <v>43</v>
      </c>
      <c r="C39" s="15">
        <v>24</v>
      </c>
      <c r="D39" s="15">
        <v>242.1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5">
        <v>15.9</v>
      </c>
      <c r="AH39" s="15">
        <v>5.7</v>
      </c>
      <c r="AI39" s="15">
        <v>117.2</v>
      </c>
      <c r="AJ39" s="15">
        <v>49.3</v>
      </c>
      <c r="AK39" s="15">
        <v>0</v>
      </c>
      <c r="AL39" s="15">
        <v>299.8</v>
      </c>
      <c r="AM39" s="15">
        <v>127.9</v>
      </c>
      <c r="AN39" s="15">
        <v>39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>
      <c r="A40" s="1">
        <v>36</v>
      </c>
      <c r="B40" s="6" t="s">
        <v>44</v>
      </c>
      <c r="C40" s="15">
        <v>47</v>
      </c>
      <c r="D40" s="15">
        <v>370.1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5">
        <v>23.4</v>
      </c>
      <c r="AH40" s="15">
        <v>11.9</v>
      </c>
      <c r="AI40" s="15">
        <v>327.6</v>
      </c>
      <c r="AJ40" s="15">
        <v>188.7</v>
      </c>
      <c r="AK40" s="15">
        <v>0</v>
      </c>
      <c r="AL40" s="15">
        <v>515.1</v>
      </c>
      <c r="AM40" s="15">
        <v>287.7</v>
      </c>
      <c r="AN40" s="15">
        <v>65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.75">
      <c r="A41" s="1">
        <v>37</v>
      </c>
      <c r="B41" s="6" t="s">
        <v>45</v>
      </c>
      <c r="C41" s="15">
        <v>57</v>
      </c>
      <c r="D41" s="15">
        <v>508.2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5">
        <v>26.3</v>
      </c>
      <c r="AH41" s="15">
        <v>14.1</v>
      </c>
      <c r="AI41" s="15">
        <v>216.4</v>
      </c>
      <c r="AJ41" s="15">
        <v>150.6</v>
      </c>
      <c r="AK41" s="15">
        <v>8.7</v>
      </c>
      <c r="AL41" s="15">
        <v>435.4</v>
      </c>
      <c r="AM41" s="15">
        <v>289.7</v>
      </c>
      <c r="AN41" s="15">
        <v>81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>
        <v>38</v>
      </c>
      <c r="B42" s="6" t="s">
        <v>48</v>
      </c>
      <c r="C42" s="16">
        <v>15</v>
      </c>
      <c r="D42" s="15">
        <v>173.8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5">
        <v>15.1</v>
      </c>
      <c r="AH42" s="15">
        <v>4.7</v>
      </c>
      <c r="AI42" s="15">
        <v>188.3</v>
      </c>
      <c r="AJ42" s="15">
        <v>50.3</v>
      </c>
      <c r="AK42" s="15">
        <v>1</v>
      </c>
      <c r="AL42" s="15">
        <v>355.2</v>
      </c>
      <c r="AM42" s="15">
        <v>122</v>
      </c>
      <c r="AN42" s="15">
        <v>18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>
        <v>39</v>
      </c>
      <c r="B43" s="6" t="s">
        <v>46</v>
      </c>
      <c r="C43" s="15">
        <v>2</v>
      </c>
      <c r="D43" s="15">
        <v>16.5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5">
        <v>0.7</v>
      </c>
      <c r="AH43" s="15">
        <v>0.5</v>
      </c>
      <c r="AI43" s="15">
        <v>7.6</v>
      </c>
      <c r="AJ43" s="15">
        <v>4.5</v>
      </c>
      <c r="AK43" s="15">
        <v>0</v>
      </c>
      <c r="AL43" s="15">
        <v>15.2</v>
      </c>
      <c r="AM43" s="15">
        <v>7.9</v>
      </c>
      <c r="AN43" s="15">
        <v>2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2.5" customHeight="1">
      <c r="A44" s="1">
        <v>40</v>
      </c>
      <c r="B44" s="14" t="s">
        <v>51</v>
      </c>
      <c r="C44" s="25">
        <f aca="true" t="shared" si="1" ref="C44:AN44">SUM(C9:C43)</f>
        <v>1342</v>
      </c>
      <c r="D44" s="25">
        <f t="shared" si="1"/>
        <v>12606.6</v>
      </c>
      <c r="E44" s="26">
        <f t="shared" si="1"/>
        <v>0</v>
      </c>
      <c r="F44" s="26">
        <f t="shared" si="1"/>
        <v>0</v>
      </c>
      <c r="G44" s="26">
        <f t="shared" si="1"/>
        <v>0</v>
      </c>
      <c r="H44" s="26">
        <f t="shared" si="1"/>
        <v>0</v>
      </c>
      <c r="I44" s="26">
        <f t="shared" si="1"/>
        <v>0</v>
      </c>
      <c r="J44" s="26">
        <f t="shared" si="1"/>
        <v>0</v>
      </c>
      <c r="K44" s="26">
        <f t="shared" si="1"/>
        <v>0</v>
      </c>
      <c r="L44" s="26">
        <f t="shared" si="1"/>
        <v>0</v>
      </c>
      <c r="M44" s="26">
        <f t="shared" si="1"/>
        <v>0</v>
      </c>
      <c r="N44" s="26">
        <f t="shared" si="1"/>
        <v>0</v>
      </c>
      <c r="O44" s="26">
        <f t="shared" si="1"/>
        <v>0</v>
      </c>
      <c r="P44" s="26">
        <f t="shared" si="1"/>
        <v>0</v>
      </c>
      <c r="Q44" s="26">
        <f t="shared" si="1"/>
        <v>0</v>
      </c>
      <c r="R44" s="26">
        <f t="shared" si="1"/>
        <v>0</v>
      </c>
      <c r="S44" s="26">
        <f t="shared" si="1"/>
        <v>0</v>
      </c>
      <c r="T44" s="26">
        <f t="shared" si="1"/>
        <v>0</v>
      </c>
      <c r="U44" s="26">
        <f t="shared" si="1"/>
        <v>0</v>
      </c>
      <c r="V44" s="26">
        <f t="shared" si="1"/>
        <v>0</v>
      </c>
      <c r="W44" s="26">
        <f t="shared" si="1"/>
        <v>0</v>
      </c>
      <c r="X44" s="26">
        <f t="shared" si="1"/>
        <v>0</v>
      </c>
      <c r="Y44" s="26">
        <f t="shared" si="1"/>
        <v>0</v>
      </c>
      <c r="Z44" s="26">
        <f t="shared" si="1"/>
        <v>0</v>
      </c>
      <c r="AA44" s="26">
        <f t="shared" si="1"/>
        <v>0</v>
      </c>
      <c r="AB44" s="26">
        <f t="shared" si="1"/>
        <v>0</v>
      </c>
      <c r="AC44" s="26">
        <f t="shared" si="1"/>
        <v>0</v>
      </c>
      <c r="AD44" s="26">
        <f t="shared" si="1"/>
        <v>0</v>
      </c>
      <c r="AE44" s="26">
        <f t="shared" si="1"/>
        <v>0</v>
      </c>
      <c r="AF44" s="26">
        <f t="shared" si="1"/>
        <v>0</v>
      </c>
      <c r="AG44" s="26">
        <f t="shared" si="1"/>
        <v>677.4000000000001</v>
      </c>
      <c r="AH44" s="26">
        <f t="shared" si="1"/>
        <v>323.79999999999995</v>
      </c>
      <c r="AI44" s="27">
        <f t="shared" si="1"/>
        <v>6023.400000000001</v>
      </c>
      <c r="AJ44" s="27">
        <f t="shared" si="1"/>
        <v>3386</v>
      </c>
      <c r="AK44" s="26">
        <f t="shared" si="1"/>
        <v>23.6</v>
      </c>
      <c r="AL44" s="26">
        <f t="shared" si="1"/>
        <v>12457.200000000004</v>
      </c>
      <c r="AM44" s="26">
        <f t="shared" si="1"/>
        <v>6690.4</v>
      </c>
      <c r="AN44" s="26">
        <f t="shared" si="1"/>
        <v>1847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9.5" customHeight="1">
      <c r="A45" s="1"/>
      <c r="B45" s="9" t="s">
        <v>52</v>
      </c>
      <c r="C45" s="28">
        <f aca="true" t="shared" si="2" ref="C45:AH45">C8+C44</f>
        <v>1385</v>
      </c>
      <c r="D45" s="28">
        <f t="shared" si="2"/>
        <v>17066.7</v>
      </c>
      <c r="E45" s="28">
        <f t="shared" si="2"/>
        <v>0</v>
      </c>
      <c r="F45" s="28">
        <f t="shared" si="2"/>
        <v>0</v>
      </c>
      <c r="G45" s="28">
        <f t="shared" si="2"/>
        <v>0</v>
      </c>
      <c r="H45" s="28">
        <f t="shared" si="2"/>
        <v>0</v>
      </c>
      <c r="I45" s="28">
        <f t="shared" si="2"/>
        <v>0</v>
      </c>
      <c r="J45" s="28">
        <f t="shared" si="2"/>
        <v>0</v>
      </c>
      <c r="K45" s="28">
        <f t="shared" si="2"/>
        <v>0</v>
      </c>
      <c r="L45" s="28">
        <f t="shared" si="2"/>
        <v>0</v>
      </c>
      <c r="M45" s="28">
        <f t="shared" si="2"/>
        <v>0</v>
      </c>
      <c r="N45" s="28">
        <f t="shared" si="2"/>
        <v>0</v>
      </c>
      <c r="O45" s="28">
        <f t="shared" si="2"/>
        <v>0</v>
      </c>
      <c r="P45" s="28">
        <f t="shared" si="2"/>
        <v>0</v>
      </c>
      <c r="Q45" s="28">
        <f t="shared" si="2"/>
        <v>0</v>
      </c>
      <c r="R45" s="28">
        <f t="shared" si="2"/>
        <v>0</v>
      </c>
      <c r="S45" s="28">
        <f t="shared" si="2"/>
        <v>0</v>
      </c>
      <c r="T45" s="28">
        <f t="shared" si="2"/>
        <v>0</v>
      </c>
      <c r="U45" s="28">
        <f t="shared" si="2"/>
        <v>0</v>
      </c>
      <c r="V45" s="28">
        <f t="shared" si="2"/>
        <v>0</v>
      </c>
      <c r="W45" s="28">
        <f t="shared" si="2"/>
        <v>0</v>
      </c>
      <c r="X45" s="28">
        <f t="shared" si="2"/>
        <v>0</v>
      </c>
      <c r="Y45" s="28">
        <f t="shared" si="2"/>
        <v>0</v>
      </c>
      <c r="Z45" s="28">
        <f t="shared" si="2"/>
        <v>0</v>
      </c>
      <c r="AA45" s="28">
        <f t="shared" si="2"/>
        <v>0</v>
      </c>
      <c r="AB45" s="28">
        <f t="shared" si="2"/>
        <v>0</v>
      </c>
      <c r="AC45" s="28">
        <f t="shared" si="2"/>
        <v>0</v>
      </c>
      <c r="AD45" s="28">
        <f t="shared" si="2"/>
        <v>0</v>
      </c>
      <c r="AE45" s="28">
        <f t="shared" si="2"/>
        <v>0</v>
      </c>
      <c r="AF45" s="28">
        <f t="shared" si="2"/>
        <v>0</v>
      </c>
      <c r="AG45" s="28">
        <f t="shared" si="2"/>
        <v>851.5000000000001</v>
      </c>
      <c r="AH45" s="28">
        <f t="shared" si="2"/>
        <v>383.9</v>
      </c>
      <c r="AI45" s="28">
        <f aca="true" t="shared" si="3" ref="AI45:BC45">AI8+AI44</f>
        <v>8287.7</v>
      </c>
      <c r="AJ45" s="28">
        <f t="shared" si="3"/>
        <v>4197.7</v>
      </c>
      <c r="AK45" s="28">
        <f t="shared" si="3"/>
        <v>870</v>
      </c>
      <c r="AL45" s="28">
        <f t="shared" si="3"/>
        <v>20867.500000000004</v>
      </c>
      <c r="AM45" s="28">
        <f t="shared" si="3"/>
        <v>9193.7</v>
      </c>
      <c r="AN45" s="28">
        <f t="shared" si="3"/>
        <v>2504</v>
      </c>
      <c r="AO45" s="1">
        <f t="shared" si="3"/>
        <v>0</v>
      </c>
      <c r="AP45" s="1">
        <f t="shared" si="3"/>
        <v>0</v>
      </c>
      <c r="AQ45" s="1">
        <f t="shared" si="3"/>
        <v>0</v>
      </c>
      <c r="AR45" s="1">
        <f t="shared" si="3"/>
        <v>0</v>
      </c>
      <c r="AS45" s="1">
        <f t="shared" si="3"/>
        <v>0</v>
      </c>
      <c r="AT45" s="1">
        <f t="shared" si="3"/>
        <v>0</v>
      </c>
      <c r="AU45" s="1">
        <f t="shared" si="3"/>
        <v>0</v>
      </c>
      <c r="AV45" s="1">
        <f t="shared" si="3"/>
        <v>0</v>
      </c>
      <c r="AW45" s="1">
        <f t="shared" si="3"/>
        <v>0</v>
      </c>
      <c r="AX45" s="1">
        <f t="shared" si="3"/>
        <v>0</v>
      </c>
      <c r="AY45" s="1">
        <f t="shared" si="3"/>
        <v>0</v>
      </c>
      <c r="AZ45" s="1">
        <f t="shared" si="3"/>
        <v>0</v>
      </c>
      <c r="BA45" s="1">
        <f t="shared" si="3"/>
        <v>0</v>
      </c>
      <c r="BB45" s="1">
        <f t="shared" si="3"/>
        <v>0</v>
      </c>
      <c r="BC45" s="1">
        <f t="shared" si="3"/>
        <v>0</v>
      </c>
    </row>
  </sheetData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Vika</cp:lastModifiedBy>
  <cp:lastPrinted>2008-03-18T17:08:29Z</cp:lastPrinted>
  <dcterms:created xsi:type="dcterms:W3CDTF">2008-03-12T21:17:02Z</dcterms:created>
  <dcterms:modified xsi:type="dcterms:W3CDTF">2010-05-12T08:34:44Z</dcterms:modified>
  <cp:category/>
  <cp:version/>
  <cp:contentType/>
  <cp:contentStatus/>
</cp:coreProperties>
</file>