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 B\Documents\Sait_BNRM\2022\martie\"/>
    </mc:Choice>
  </mc:AlternateContent>
  <bookViews>
    <workbookView xWindow="0" yWindow="0" windowWidth="28800" windowHeight="12030"/>
  </bookViews>
  <sheets>
    <sheet name="2020" sheetId="1" r:id="rId1"/>
  </sheets>
  <calcPr calcId="162913"/>
</workbook>
</file>

<file path=xl/calcChain.xml><?xml version="1.0" encoding="utf-8"?>
<calcChain xmlns="http://schemas.openxmlformats.org/spreadsheetml/2006/main">
  <c r="I47" i="1" l="1"/>
  <c r="D47" i="1"/>
  <c r="E47" i="1"/>
  <c r="F47" i="1"/>
  <c r="G47" i="1"/>
  <c r="H47" i="1"/>
  <c r="J47" i="1"/>
  <c r="K47" i="1"/>
  <c r="L47" i="1"/>
  <c r="M47" i="1"/>
  <c r="C47" i="1"/>
</calcChain>
</file>

<file path=xl/sharedStrings.xml><?xml version="1.0" encoding="utf-8"?>
<sst xmlns="http://schemas.openxmlformats.org/spreadsheetml/2006/main" count="60" uniqueCount="60">
  <si>
    <t>nr. d/o</t>
  </si>
  <si>
    <t xml:space="preserve">Total colecţii  (mii u. m.) </t>
  </si>
  <si>
    <t>Total utilizatori activi (mii u. m.)</t>
  </si>
  <si>
    <t>Total vizite virtuale (mii)</t>
  </si>
  <si>
    <t>Total împrumuturi (mii u. m.)</t>
  </si>
  <si>
    <t>Total bibliotecari</t>
  </si>
  <si>
    <t>Basarabeasca</t>
  </si>
  <si>
    <t>Briceni</t>
  </si>
  <si>
    <t>Cahul</t>
  </si>
  <si>
    <t>Căuşeni</t>
  </si>
  <si>
    <t>Călăraşi</t>
  </si>
  <si>
    <t>Cantemir</t>
  </si>
  <si>
    <t>Cimişlia</t>
  </si>
  <si>
    <t>Criuleni</t>
  </si>
  <si>
    <t>Donduşeni</t>
  </si>
  <si>
    <t>Drochia</t>
  </si>
  <si>
    <t>Dubăsari</t>
  </si>
  <si>
    <t>Edineţ</t>
  </si>
  <si>
    <t>Făleşti</t>
  </si>
  <si>
    <t>Floreşti</t>
  </si>
  <si>
    <t>Glodeni</t>
  </si>
  <si>
    <t>Ialoveni</t>
  </si>
  <si>
    <t>Leova</t>
  </si>
  <si>
    <t>Nisporeni</t>
  </si>
  <si>
    <t>Ocniţa</t>
  </si>
  <si>
    <t>Orhei</t>
  </si>
  <si>
    <t>Rezina</t>
  </si>
  <si>
    <t>Soroca</t>
  </si>
  <si>
    <t>Străşeni</t>
  </si>
  <si>
    <t>Şoldăneşti</t>
  </si>
  <si>
    <t>Taraclia</t>
  </si>
  <si>
    <t>Teleneşti</t>
  </si>
  <si>
    <t>Ungheni</t>
  </si>
  <si>
    <t xml:space="preserve">TOTAL  </t>
  </si>
  <si>
    <t xml:space="preserve"> din care copii până la 16 ani (mii. m.)</t>
  </si>
  <si>
    <t xml:space="preserve">din care copii până la 16 ani </t>
  </si>
  <si>
    <t xml:space="preserve"> din care copii până la 16 ani (mii.) </t>
  </si>
  <si>
    <t xml:space="preserve"> Total biblioteci </t>
  </si>
  <si>
    <t>Anenii Noi</t>
  </si>
  <si>
    <t>Găgăuzia</t>
  </si>
  <si>
    <t>Hînceşti</t>
  </si>
  <si>
    <t>Rîşcani</t>
  </si>
  <si>
    <t>Sîngerei</t>
  </si>
  <si>
    <t>Ştefan-Vodă</t>
  </si>
  <si>
    <t>Intrări total (mii u. m. )</t>
  </si>
  <si>
    <t>Bălţi</t>
  </si>
  <si>
    <t>Chişinău</t>
  </si>
  <si>
    <t>Total vizitatori blog, site</t>
  </si>
  <si>
    <t>Indicatori statistici privind activitatea bibliotecilor publice comunale/săteşti din  Republica Moldova în anul 2021</t>
  </si>
  <si>
    <t>Raionul</t>
  </si>
  <si>
    <t xml:space="preserve">   Prezintă : Biblioteca Națională a Republicii Moldova                                                                                                 
</t>
  </si>
  <si>
    <t xml:space="preserve">   Destinația:    Ministerul Culturii al Republicii Moldova  </t>
  </si>
  <si>
    <t>APROB</t>
  </si>
  <si>
    <t>Director general</t>
  </si>
  <si>
    <t xml:space="preserve">al Bibliotecii Naționale </t>
  </si>
  <si>
    <t xml:space="preserve">a Republicii Moldova </t>
  </si>
  <si>
    <t>Elena Pintilei</t>
  </si>
  <si>
    <t xml:space="preserve">   Elaborat: POPA  Valentina, șef Centru de Statistică BNRM</t>
  </si>
  <si>
    <t xml:space="preserve">   E-mail: statistica@bnrm.md</t>
  </si>
  <si>
    <t xml:space="preserve">   Date de contact: Tel.: 022 22 240070, mob.069308091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</si>
</sst>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sz val="9"/>
      <name val="Arial"/>
      <family val="2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 Cyr"/>
      <charset val="204"/>
    </font>
    <font>
      <sz val="14"/>
      <name val="Times New Roman"/>
      <family val="1"/>
    </font>
    <font>
      <sz val="14"/>
      <color indexed="10"/>
      <name val="Times New Roman"/>
      <family val="1"/>
    </font>
    <font>
      <sz val="12"/>
      <name val="Times New Roman"/>
      <family val="1"/>
    </font>
    <font>
      <b/>
      <sz val="10"/>
      <name val="Arial Cyr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rgb="FF000000"/>
      <name val="Arial"/>
      <family val="2"/>
      <charset val="204"/>
    </font>
    <font>
      <sz val="10"/>
      <color rgb="FFFF0000"/>
      <name val="Arial Cyr"/>
      <charset val="204"/>
    </font>
    <font>
      <sz val="9"/>
      <color rgb="FFFF0000"/>
      <name val="Arial"/>
      <family val="2"/>
    </font>
    <font>
      <sz val="12"/>
      <color theme="1"/>
      <name val="Times New Roman"/>
      <family val="1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sz val="12"/>
      <color rgb="FF002060"/>
      <name val="Times New Roman"/>
      <family val="1"/>
    </font>
    <font>
      <sz val="12"/>
      <color rgb="FF000000"/>
      <name val="Times New Roman"/>
      <family val="1"/>
    </font>
    <font>
      <b/>
      <sz val="13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5" fillId="0" borderId="0"/>
    <xf numFmtId="0" fontId="5" fillId="0" borderId="0"/>
  </cellStyleXfs>
  <cellXfs count="7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4" fillId="0" borderId="0" xfId="2" applyFont="1"/>
    <xf numFmtId="0" fontId="6" fillId="0" borderId="0" xfId="2" applyFont="1"/>
    <xf numFmtId="0" fontId="6" fillId="0" borderId="2" xfId="2" applyFont="1" applyBorder="1"/>
    <xf numFmtId="0" fontId="6" fillId="0" borderId="0" xfId="2" applyFont="1" applyBorder="1"/>
    <xf numFmtId="0" fontId="7" fillId="0" borderId="0" xfId="0" applyFont="1"/>
    <xf numFmtId="0" fontId="6" fillId="0" borderId="0" xfId="2" applyFont="1" applyBorder="1" applyAlignment="1">
      <alignment horizontal="right"/>
    </xf>
    <xf numFmtId="0" fontId="16" fillId="0" borderId="0" xfId="0" applyFont="1"/>
    <xf numFmtId="0" fontId="17" fillId="0" borderId="0" xfId="2" applyFont="1"/>
    <xf numFmtId="0" fontId="1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Border="1"/>
    <xf numFmtId="0" fontId="19" fillId="0" borderId="0" xfId="0" applyFont="1" applyAlignment="1">
      <alignment horizontal="center" vertical="center"/>
    </xf>
    <xf numFmtId="2" fontId="18" fillId="0" borderId="1" xfId="0" applyNumberFormat="1" applyFont="1" applyFill="1" applyBorder="1" applyAlignment="1" applyProtection="1">
      <alignment horizontal="center" vertical="center"/>
    </xf>
    <xf numFmtId="0" fontId="18" fillId="0" borderId="3" xfId="0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top"/>
    </xf>
    <xf numFmtId="2" fontId="21" fillId="0" borderId="1" xfId="0" applyNumberFormat="1" applyFont="1" applyFill="1" applyBorder="1" applyAlignment="1" applyProtection="1">
      <alignment horizontal="center" vertical="center"/>
    </xf>
    <xf numFmtId="0" fontId="22" fillId="0" borderId="1" xfId="0" applyFont="1" applyBorder="1" applyAlignment="1">
      <alignment vertical="center" textRotation="90" wrapText="1"/>
    </xf>
    <xf numFmtId="0" fontId="22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8" fillId="2" borderId="3" xfId="0" applyFont="1" applyFill="1" applyBorder="1" applyAlignment="1">
      <alignment horizontal="left" vertical="center" wrapText="1"/>
    </xf>
    <xf numFmtId="0" fontId="23" fillId="0" borderId="1" xfId="0" applyFont="1" applyBorder="1"/>
    <xf numFmtId="2" fontId="18" fillId="0" borderId="1" xfId="0" applyNumberFormat="1" applyFont="1" applyBorder="1" applyAlignment="1">
      <alignment horizontal="center"/>
    </xf>
    <xf numFmtId="0" fontId="18" fillId="2" borderId="3" xfId="0" applyFont="1" applyFill="1" applyBorder="1" applyAlignment="1">
      <alignment horizontal="left" vertical="top" wrapText="1"/>
    </xf>
    <xf numFmtId="1" fontId="18" fillId="3" borderId="6" xfId="0" applyNumberFormat="1" applyFont="1" applyFill="1" applyBorder="1" applyAlignment="1">
      <alignment horizontal="center" vertical="center"/>
    </xf>
    <xf numFmtId="1" fontId="18" fillId="3" borderId="7" xfId="0" applyNumberFormat="1" applyFont="1" applyFill="1" applyBorder="1" applyAlignment="1">
      <alignment horizontal="center" vertical="center"/>
    </xf>
    <xf numFmtId="1" fontId="18" fillId="3" borderId="1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vertical="top" wrapText="1"/>
    </xf>
    <xf numFmtId="0" fontId="18" fillId="2" borderId="1" xfId="0" applyFont="1" applyFill="1" applyBorder="1" applyAlignment="1">
      <alignment horizontal="left" vertical="center" wrapText="1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top"/>
    </xf>
    <xf numFmtId="0" fontId="18" fillId="0" borderId="5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top"/>
    </xf>
    <xf numFmtId="1" fontId="18" fillId="0" borderId="6" xfId="1" applyNumberFormat="1" applyFont="1" applyFill="1" applyBorder="1" applyAlignment="1">
      <alignment horizontal="center" vertical="center"/>
    </xf>
    <xf numFmtId="1" fontId="18" fillId="3" borderId="6" xfId="1" applyNumberFormat="1" applyFont="1" applyFill="1" applyBorder="1" applyAlignment="1">
      <alignment horizontal="center" vertical="center"/>
    </xf>
    <xf numFmtId="1" fontId="18" fillId="3" borderId="7" xfId="1" applyNumberFormat="1" applyFont="1" applyFill="1" applyBorder="1" applyAlignment="1">
      <alignment horizontal="center" vertical="center"/>
    </xf>
    <xf numFmtId="1" fontId="18" fillId="3" borderId="1" xfId="1" applyNumberFormat="1" applyFont="1" applyFill="1" applyBorder="1" applyAlignment="1">
      <alignment horizontal="center" vertical="center"/>
    </xf>
    <xf numFmtId="1" fontId="18" fillId="3" borderId="8" xfId="1" applyNumberFormat="1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 applyProtection="1">
      <alignment horizontal="center" vertical="top"/>
    </xf>
    <xf numFmtId="2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1" fontId="25" fillId="3" borderId="6" xfId="0" applyNumberFormat="1" applyFont="1" applyFill="1" applyBorder="1" applyAlignment="1">
      <alignment horizontal="center" vertical="top" wrapText="1"/>
    </xf>
    <xf numFmtId="0" fontId="11" fillId="0" borderId="0" xfId="0" applyFont="1"/>
    <xf numFmtId="0" fontId="26" fillId="0" borderId="0" xfId="0" applyFont="1" applyBorder="1" applyAlignment="1">
      <alignment wrapText="1"/>
    </xf>
    <xf numFmtId="0" fontId="27" fillId="0" borderId="0" xfId="0" applyFont="1" applyBorder="1" applyAlignment="1">
      <alignment wrapText="1"/>
    </xf>
    <xf numFmtId="0" fontId="12" fillId="0" borderId="0" xfId="0" applyFont="1"/>
    <xf numFmtId="0" fontId="0" fillId="0" borderId="2" xfId="0" applyBorder="1"/>
    <xf numFmtId="0" fontId="28" fillId="0" borderId="0" xfId="0" applyFont="1" applyBorder="1" applyAlignment="1">
      <alignment wrapText="1"/>
    </xf>
    <xf numFmtId="0" fontId="13" fillId="0" borderId="0" xfId="0" applyFont="1"/>
    <xf numFmtId="0" fontId="14" fillId="0" borderId="0" xfId="0" applyFont="1"/>
    <xf numFmtId="0" fontId="12" fillId="0" borderId="2" xfId="0" applyFont="1" applyBorder="1"/>
    <xf numFmtId="0" fontId="0" fillId="0" borderId="0" xfId="0" applyBorder="1"/>
    <xf numFmtId="0" fontId="12" fillId="0" borderId="0" xfId="0" applyFont="1" applyBorder="1"/>
    <xf numFmtId="0" fontId="0" fillId="0" borderId="0" xfId="0" applyAlignment="1">
      <alignment horizontal="left"/>
    </xf>
    <xf numFmtId="0" fontId="6" fillId="0" borderId="0" xfId="2" applyFont="1" applyAlignment="1">
      <alignment horizontal="left"/>
    </xf>
    <xf numFmtId="0" fontId="6" fillId="0" borderId="0" xfId="2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_Sheet3_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53"/>
  <sheetViews>
    <sheetView tabSelected="1" topLeftCell="A4" workbookViewId="0">
      <selection activeCell="K57" sqref="K57"/>
    </sheetView>
  </sheetViews>
  <sheetFormatPr defaultRowHeight="12.75"/>
  <cols>
    <col min="1" max="1" width="3.7109375" customWidth="1"/>
    <col min="2" max="2" width="12.85546875" customWidth="1"/>
    <col min="3" max="3" width="10.5703125" customWidth="1"/>
    <col min="4" max="4" width="11.85546875" customWidth="1"/>
    <col min="5" max="5" width="12.7109375" customWidth="1"/>
    <col min="6" max="6" width="14.140625" customWidth="1"/>
    <col min="7" max="7" width="10.28515625" customWidth="1"/>
    <col min="8" max="8" width="11.140625" customWidth="1"/>
    <col min="9" max="9" width="9.7109375" customWidth="1"/>
    <col min="10" max="10" width="11.5703125" customWidth="1"/>
    <col min="11" max="11" width="11.42578125" customWidth="1"/>
    <col min="12" max="12" width="11.5703125" customWidth="1"/>
    <col min="13" max="13" width="10" customWidth="1"/>
    <col min="14" max="19" width="9.140625" hidden="1" customWidth="1"/>
    <col min="20" max="20" width="0.28515625" hidden="1" customWidth="1"/>
    <col min="21" max="24" width="9.140625" hidden="1" customWidth="1"/>
    <col min="25" max="25" width="0.140625" hidden="1" customWidth="1"/>
    <col min="26" max="28" width="9.140625" hidden="1" customWidth="1"/>
    <col min="29" max="31" width="9.140625" customWidth="1"/>
  </cols>
  <sheetData>
    <row r="2" spans="1:31">
      <c r="B2" s="59" t="s">
        <v>50</v>
      </c>
      <c r="C2" s="59"/>
      <c r="D2" s="59"/>
      <c r="E2" s="59"/>
      <c r="I2" s="55"/>
      <c r="J2" s="59" t="s">
        <v>52</v>
      </c>
      <c r="K2" s="55"/>
    </row>
    <row r="3" spans="1:31">
      <c r="B3" s="59" t="s">
        <v>51</v>
      </c>
      <c r="C3" s="59"/>
      <c r="D3" s="59"/>
      <c r="E3" s="59"/>
      <c r="I3" s="55"/>
      <c r="J3" s="55" t="s">
        <v>53</v>
      </c>
      <c r="K3" s="55"/>
    </row>
    <row r="4" spans="1:31">
      <c r="B4" s="52"/>
      <c r="C4" s="52"/>
      <c r="D4" s="52"/>
      <c r="E4" s="52"/>
      <c r="I4" s="55"/>
      <c r="J4" s="55" t="s">
        <v>54</v>
      </c>
      <c r="K4" s="55"/>
    </row>
    <row r="5" spans="1:31">
      <c r="B5" s="52"/>
      <c r="C5" s="52"/>
      <c r="D5" s="52"/>
      <c r="E5" s="52"/>
      <c r="I5" s="55"/>
      <c r="J5" s="55" t="s">
        <v>55</v>
      </c>
      <c r="K5" s="55"/>
    </row>
    <row r="6" spans="1:31">
      <c r="H6" s="56"/>
      <c r="I6" s="60"/>
      <c r="J6" s="55" t="s">
        <v>56</v>
      </c>
      <c r="K6" s="55"/>
    </row>
    <row r="7" spans="1:31">
      <c r="H7" s="61"/>
      <c r="I7" s="62"/>
      <c r="J7" s="55"/>
      <c r="K7" s="55"/>
    </row>
    <row r="8" spans="1:31">
      <c r="I8" s="56"/>
      <c r="K8" s="56"/>
      <c r="L8" s="56"/>
    </row>
    <row r="9" spans="1:31" ht="15.75" customHeight="1">
      <c r="A9" s="53"/>
      <c r="B9" s="57"/>
      <c r="C9" s="58" t="s">
        <v>48</v>
      </c>
      <c r="D9" s="58"/>
      <c r="E9" s="58"/>
      <c r="F9" s="58"/>
      <c r="G9" s="58"/>
      <c r="H9" s="58"/>
      <c r="I9" s="58"/>
      <c r="J9" s="58"/>
      <c r="K9" s="57"/>
      <c r="L9" s="57"/>
      <c r="M9" s="57"/>
      <c r="N9" s="57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31" ht="16.5" customHeigh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31" s="4" customFormat="1" ht="80.25" customHeight="1">
      <c r="A11" s="23" t="s">
        <v>0</v>
      </c>
      <c r="B11" s="24" t="s">
        <v>49</v>
      </c>
      <c r="C11" s="24" t="s">
        <v>37</v>
      </c>
      <c r="D11" s="24" t="s">
        <v>1</v>
      </c>
      <c r="E11" s="24" t="s">
        <v>2</v>
      </c>
      <c r="F11" s="24" t="s">
        <v>36</v>
      </c>
      <c r="G11" s="24" t="s">
        <v>44</v>
      </c>
      <c r="H11" s="24" t="s">
        <v>34</v>
      </c>
      <c r="I11" s="24" t="s">
        <v>47</v>
      </c>
      <c r="J11" s="24" t="s">
        <v>3</v>
      </c>
      <c r="K11" s="24" t="s">
        <v>4</v>
      </c>
      <c r="L11" s="24" t="s">
        <v>35</v>
      </c>
      <c r="M11" s="24" t="s">
        <v>5</v>
      </c>
      <c r="N11" s="25"/>
      <c r="AE11" s="5"/>
    </row>
    <row r="12" spans="1:31" ht="15.75" customHeight="1">
      <c r="A12" s="26">
        <v>1</v>
      </c>
      <c r="B12" s="27" t="s">
        <v>38</v>
      </c>
      <c r="C12" s="14">
        <v>34</v>
      </c>
      <c r="D12" s="14">
        <v>228623</v>
      </c>
      <c r="E12" s="14">
        <v>7760</v>
      </c>
      <c r="F12" s="14">
        <v>4478</v>
      </c>
      <c r="G12" s="14">
        <v>82293</v>
      </c>
      <c r="H12" s="14">
        <v>57867</v>
      </c>
      <c r="I12" s="14">
        <v>0</v>
      </c>
      <c r="J12" s="14">
        <v>0</v>
      </c>
      <c r="K12" s="14">
        <v>118407</v>
      </c>
      <c r="L12" s="14">
        <v>76354</v>
      </c>
      <c r="M12" s="17">
        <v>28</v>
      </c>
      <c r="N12" s="2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ht="15" customHeight="1">
      <c r="A13" s="26">
        <v>2</v>
      </c>
      <c r="B13" s="27" t="s">
        <v>6</v>
      </c>
      <c r="C13" s="14">
        <v>10</v>
      </c>
      <c r="D13" s="26">
        <v>54842</v>
      </c>
      <c r="E13" s="26">
        <v>2597</v>
      </c>
      <c r="F13" s="26">
        <v>1475</v>
      </c>
      <c r="G13" s="26">
        <v>20252</v>
      </c>
      <c r="H13" s="26">
        <v>15933</v>
      </c>
      <c r="I13" s="26">
        <v>290</v>
      </c>
      <c r="J13" s="26">
        <v>272</v>
      </c>
      <c r="K13" s="26">
        <v>29664</v>
      </c>
      <c r="L13" s="26">
        <v>21168</v>
      </c>
      <c r="M13" s="29">
        <v>9</v>
      </c>
      <c r="N13" s="28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31" ht="15" customHeight="1">
      <c r="A14" s="26">
        <v>3</v>
      </c>
      <c r="B14" s="27" t="s">
        <v>45</v>
      </c>
      <c r="C14" s="14">
        <v>2</v>
      </c>
      <c r="D14" s="14">
        <v>12296</v>
      </c>
      <c r="E14" s="14">
        <v>261</v>
      </c>
      <c r="F14" s="14">
        <v>143</v>
      </c>
      <c r="G14" s="14">
        <v>3119</v>
      </c>
      <c r="H14" s="14">
        <v>1807</v>
      </c>
      <c r="I14" s="14">
        <v>0</v>
      </c>
      <c r="J14" s="14">
        <v>0</v>
      </c>
      <c r="K14" s="14">
        <v>7941</v>
      </c>
      <c r="L14" s="14">
        <v>3890</v>
      </c>
      <c r="M14" s="17">
        <v>2</v>
      </c>
      <c r="N14" s="28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31" ht="15.75" customHeight="1">
      <c r="A15" s="26">
        <v>4</v>
      </c>
      <c r="B15" s="30" t="s">
        <v>7</v>
      </c>
      <c r="C15" s="14">
        <v>29</v>
      </c>
      <c r="D15" s="14">
        <v>165025</v>
      </c>
      <c r="E15" s="14">
        <v>12202</v>
      </c>
      <c r="F15" s="14">
        <v>4832</v>
      </c>
      <c r="G15" s="14">
        <v>90135</v>
      </c>
      <c r="H15" s="14">
        <v>49704</v>
      </c>
      <c r="I15" s="14">
        <v>0</v>
      </c>
      <c r="J15" s="14">
        <v>0</v>
      </c>
      <c r="K15" s="14">
        <v>195871</v>
      </c>
      <c r="L15" s="14">
        <v>107193</v>
      </c>
      <c r="M15" s="17">
        <v>28</v>
      </c>
      <c r="N15" s="28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31" ht="16.5" customHeight="1">
      <c r="A16" s="26">
        <v>5</v>
      </c>
      <c r="B16" s="27" t="s">
        <v>8</v>
      </c>
      <c r="C16" s="14">
        <v>40</v>
      </c>
      <c r="D16" s="14">
        <v>265649</v>
      </c>
      <c r="E16" s="14">
        <v>13960</v>
      </c>
      <c r="F16" s="14">
        <v>8729</v>
      </c>
      <c r="G16" s="31">
        <v>105544</v>
      </c>
      <c r="H16" s="32">
        <v>82661</v>
      </c>
      <c r="I16" s="33">
        <v>797</v>
      </c>
      <c r="J16" s="14">
        <v>1325</v>
      </c>
      <c r="K16" s="18">
        <v>102184</v>
      </c>
      <c r="L16" s="14">
        <v>77213</v>
      </c>
      <c r="M16" s="17">
        <v>42</v>
      </c>
      <c r="N16" s="28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6.5" customHeight="1">
      <c r="A17" s="26">
        <v>6</v>
      </c>
      <c r="B17" s="27" t="s">
        <v>11</v>
      </c>
      <c r="C17" s="14">
        <v>44</v>
      </c>
      <c r="D17" s="14">
        <v>362906</v>
      </c>
      <c r="E17" s="31">
        <v>10442</v>
      </c>
      <c r="F17" s="14">
        <v>5886</v>
      </c>
      <c r="G17" s="31">
        <v>94403</v>
      </c>
      <c r="H17" s="32">
        <v>68335</v>
      </c>
      <c r="I17" s="33">
        <v>0</v>
      </c>
      <c r="J17" s="14">
        <v>0</v>
      </c>
      <c r="K17" s="18">
        <v>99399</v>
      </c>
      <c r="L17" s="14">
        <v>73257</v>
      </c>
      <c r="M17" s="17">
        <v>43</v>
      </c>
      <c r="N17" s="28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7.25" customHeight="1">
      <c r="A18" s="26">
        <v>7</v>
      </c>
      <c r="B18" s="27" t="s">
        <v>10</v>
      </c>
      <c r="C18" s="14">
        <v>37</v>
      </c>
      <c r="D18" s="14">
        <v>165627</v>
      </c>
      <c r="E18" s="31">
        <v>8159</v>
      </c>
      <c r="F18" s="14">
        <v>4415</v>
      </c>
      <c r="G18" s="31">
        <v>73091</v>
      </c>
      <c r="H18" s="32">
        <v>52335</v>
      </c>
      <c r="I18" s="33">
        <v>56</v>
      </c>
      <c r="J18" s="14">
        <v>121</v>
      </c>
      <c r="K18" s="18">
        <v>88316</v>
      </c>
      <c r="L18" s="14">
        <v>61097</v>
      </c>
      <c r="M18" s="17">
        <v>37</v>
      </c>
      <c r="N18" s="28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3.5" customHeight="1">
      <c r="A19" s="26">
        <v>8</v>
      </c>
      <c r="B19" s="27" t="s">
        <v>9</v>
      </c>
      <c r="C19" s="14">
        <v>34</v>
      </c>
      <c r="D19" s="14">
        <v>283365</v>
      </c>
      <c r="E19" s="14">
        <v>8579</v>
      </c>
      <c r="F19" s="14">
        <v>4583</v>
      </c>
      <c r="G19" s="14">
        <v>72727</v>
      </c>
      <c r="H19" s="38">
        <v>44402</v>
      </c>
      <c r="I19" s="14">
        <v>0</v>
      </c>
      <c r="J19" s="36">
        <v>0</v>
      </c>
      <c r="K19" s="18">
        <v>104031</v>
      </c>
      <c r="L19" s="14">
        <v>67876</v>
      </c>
      <c r="M19" s="17">
        <v>32</v>
      </c>
      <c r="N19" s="28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5.75" customHeight="1">
      <c r="A20" s="26">
        <v>9</v>
      </c>
      <c r="B20" s="27" t="s">
        <v>46</v>
      </c>
      <c r="C20" s="37">
        <v>19</v>
      </c>
      <c r="D20" s="31">
        <v>208990</v>
      </c>
      <c r="E20" s="31">
        <v>17252</v>
      </c>
      <c r="F20" s="31">
        <v>11040</v>
      </c>
      <c r="G20" s="31">
        <v>94780</v>
      </c>
      <c r="H20" s="32">
        <v>57866</v>
      </c>
      <c r="I20" s="14">
        <v>14805</v>
      </c>
      <c r="J20" s="51">
        <v>16102</v>
      </c>
      <c r="K20" s="18">
        <v>168749</v>
      </c>
      <c r="L20" s="14">
        <v>93999</v>
      </c>
      <c r="M20" s="17">
        <v>26</v>
      </c>
      <c r="N20" s="28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8.75">
      <c r="A21" s="26">
        <v>10</v>
      </c>
      <c r="B21" s="27" t="s">
        <v>12</v>
      </c>
      <c r="C21" s="39">
        <v>33</v>
      </c>
      <c r="D21" s="14">
        <v>199327</v>
      </c>
      <c r="E21" s="31">
        <v>5027</v>
      </c>
      <c r="F21" s="14">
        <v>2685</v>
      </c>
      <c r="G21" s="31">
        <v>63917</v>
      </c>
      <c r="H21" s="32">
        <v>46237</v>
      </c>
      <c r="I21" s="33">
        <v>0</v>
      </c>
      <c r="J21" s="14">
        <v>0</v>
      </c>
      <c r="K21" s="18">
        <v>68119</v>
      </c>
      <c r="L21" s="14">
        <v>47089</v>
      </c>
      <c r="M21" s="17">
        <v>28</v>
      </c>
      <c r="N21" s="28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8.75">
      <c r="A22" s="26">
        <v>11</v>
      </c>
      <c r="B22" s="27" t="s">
        <v>13</v>
      </c>
      <c r="C22" s="39">
        <v>29</v>
      </c>
      <c r="D22" s="14">
        <v>169589</v>
      </c>
      <c r="E22" s="31">
        <v>11508</v>
      </c>
      <c r="F22" s="14">
        <v>6504</v>
      </c>
      <c r="G22" s="31">
        <v>109321</v>
      </c>
      <c r="H22" s="32">
        <v>76647</v>
      </c>
      <c r="I22" s="33">
        <v>1510</v>
      </c>
      <c r="J22" s="14">
        <v>9062</v>
      </c>
      <c r="K22" s="18">
        <v>149953</v>
      </c>
      <c r="L22" s="14">
        <v>106134</v>
      </c>
      <c r="M22" s="17">
        <v>29</v>
      </c>
      <c r="N22" s="28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8.75">
      <c r="A23" s="26">
        <v>12</v>
      </c>
      <c r="B23" s="27" t="s">
        <v>14</v>
      </c>
      <c r="C23" s="39">
        <v>20</v>
      </c>
      <c r="D23" s="14">
        <v>139609</v>
      </c>
      <c r="E23" s="31">
        <v>7570</v>
      </c>
      <c r="F23" s="14">
        <v>2500</v>
      </c>
      <c r="G23" s="14">
        <v>72457</v>
      </c>
      <c r="H23" s="38">
        <v>42459</v>
      </c>
      <c r="I23" s="14">
        <v>0</v>
      </c>
      <c r="J23" s="14">
        <v>822</v>
      </c>
      <c r="K23" s="18">
        <v>119066</v>
      </c>
      <c r="L23" s="14">
        <v>64700</v>
      </c>
      <c r="M23" s="17">
        <v>22</v>
      </c>
      <c r="N23" s="28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" customHeight="1">
      <c r="A24" s="26">
        <v>13</v>
      </c>
      <c r="B24" s="27" t="s">
        <v>15</v>
      </c>
      <c r="C24" s="39">
        <v>31</v>
      </c>
      <c r="D24" s="14">
        <v>425085</v>
      </c>
      <c r="E24" s="31">
        <v>12868</v>
      </c>
      <c r="F24" s="14">
        <v>4841</v>
      </c>
      <c r="G24" s="31">
        <v>94884</v>
      </c>
      <c r="H24" s="32">
        <v>51349</v>
      </c>
      <c r="I24" s="26">
        <v>0</v>
      </c>
      <c r="J24" s="14">
        <v>0</v>
      </c>
      <c r="K24" s="33">
        <v>174573</v>
      </c>
      <c r="L24" s="14">
        <v>88004</v>
      </c>
      <c r="M24" s="17">
        <v>36</v>
      </c>
      <c r="N24" s="28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>
      <c r="A25" s="26">
        <v>14</v>
      </c>
      <c r="B25" s="27" t="s">
        <v>16</v>
      </c>
      <c r="C25" s="39">
        <v>16</v>
      </c>
      <c r="D25" s="14">
        <v>112547</v>
      </c>
      <c r="E25" s="31">
        <v>6396</v>
      </c>
      <c r="F25" s="14">
        <v>3532</v>
      </c>
      <c r="G25" s="31">
        <v>45047</v>
      </c>
      <c r="H25" s="32">
        <v>29723</v>
      </c>
      <c r="I25" s="33">
        <v>736</v>
      </c>
      <c r="J25" s="14">
        <v>1108</v>
      </c>
      <c r="K25" s="18">
        <v>64772</v>
      </c>
      <c r="L25" s="14">
        <v>40247</v>
      </c>
      <c r="M25" s="17">
        <v>14</v>
      </c>
      <c r="N25" s="28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8.75">
      <c r="A26" s="26">
        <v>15</v>
      </c>
      <c r="B26" s="27" t="s">
        <v>17</v>
      </c>
      <c r="C26" s="39">
        <v>40</v>
      </c>
      <c r="D26" s="14">
        <v>318861</v>
      </c>
      <c r="E26" s="31">
        <v>13908</v>
      </c>
      <c r="F26" s="14">
        <v>5359</v>
      </c>
      <c r="G26" s="31">
        <v>87005</v>
      </c>
      <c r="H26" s="32">
        <v>49940</v>
      </c>
      <c r="I26" s="33">
        <v>0</v>
      </c>
      <c r="J26" s="14">
        <v>0</v>
      </c>
      <c r="K26" s="18">
        <v>164050</v>
      </c>
      <c r="L26" s="14">
        <v>82913</v>
      </c>
      <c r="M26" s="17">
        <v>43</v>
      </c>
      <c r="N26" s="28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6.5" customHeight="1">
      <c r="A27" s="26">
        <v>16</v>
      </c>
      <c r="B27" s="30" t="s">
        <v>18</v>
      </c>
      <c r="C27" s="39">
        <v>49</v>
      </c>
      <c r="D27" s="14">
        <v>281024</v>
      </c>
      <c r="E27" s="14">
        <v>11912</v>
      </c>
      <c r="F27" s="14">
        <v>5802</v>
      </c>
      <c r="G27" s="31">
        <v>108095</v>
      </c>
      <c r="H27" s="32">
        <v>78167</v>
      </c>
      <c r="I27" s="33">
        <v>1435</v>
      </c>
      <c r="J27" s="14">
        <v>2588</v>
      </c>
      <c r="K27" s="18">
        <v>149303</v>
      </c>
      <c r="L27" s="14">
        <v>100967</v>
      </c>
      <c r="M27" s="17">
        <v>43</v>
      </c>
      <c r="N27" s="28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8.75">
      <c r="A28" s="26">
        <v>17</v>
      </c>
      <c r="B28" s="27" t="s">
        <v>19</v>
      </c>
      <c r="C28" s="39">
        <v>50</v>
      </c>
      <c r="D28" s="14">
        <v>297955</v>
      </c>
      <c r="E28" s="14">
        <v>11459</v>
      </c>
      <c r="F28" s="14">
        <v>5003</v>
      </c>
      <c r="G28" s="31">
        <v>66155</v>
      </c>
      <c r="H28" s="32">
        <v>38595</v>
      </c>
      <c r="I28" s="33">
        <v>0</v>
      </c>
      <c r="J28" s="14">
        <v>0</v>
      </c>
      <c r="K28" s="18">
        <v>121196</v>
      </c>
      <c r="L28" s="14">
        <v>64482</v>
      </c>
      <c r="M28" s="17">
        <v>51</v>
      </c>
      <c r="N28" s="28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>
      <c r="A29" s="26">
        <v>18</v>
      </c>
      <c r="B29" s="27" t="s">
        <v>39</v>
      </c>
      <c r="C29" s="39">
        <v>30</v>
      </c>
      <c r="D29" s="14">
        <v>351418</v>
      </c>
      <c r="E29" s="31">
        <v>12712</v>
      </c>
      <c r="F29" s="14">
        <v>7158</v>
      </c>
      <c r="G29" s="31">
        <v>99420</v>
      </c>
      <c r="H29" s="32">
        <v>58257</v>
      </c>
      <c r="I29" s="33">
        <v>0</v>
      </c>
      <c r="J29" s="14">
        <v>0</v>
      </c>
      <c r="K29" s="18">
        <v>219111</v>
      </c>
      <c r="L29" s="14">
        <v>129310</v>
      </c>
      <c r="M29" s="17">
        <v>35</v>
      </c>
      <c r="N29" s="28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>
      <c r="A30" s="26">
        <v>19</v>
      </c>
      <c r="B30" s="27" t="s">
        <v>20</v>
      </c>
      <c r="C30" s="39">
        <v>26</v>
      </c>
      <c r="D30" s="14">
        <v>242241</v>
      </c>
      <c r="E30" s="14">
        <v>8039</v>
      </c>
      <c r="F30" s="14">
        <v>3597</v>
      </c>
      <c r="G30" s="14">
        <v>71175</v>
      </c>
      <c r="H30" s="38">
        <v>44907</v>
      </c>
      <c r="I30" s="14">
        <v>0</v>
      </c>
      <c r="J30" s="14">
        <v>0</v>
      </c>
      <c r="K30" s="18">
        <v>102754</v>
      </c>
      <c r="L30" s="14">
        <v>54047</v>
      </c>
      <c r="M30" s="17">
        <v>27</v>
      </c>
      <c r="N30" s="28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>
      <c r="A31" s="26">
        <v>20</v>
      </c>
      <c r="B31" s="27" t="s">
        <v>40</v>
      </c>
      <c r="C31" s="39">
        <v>52</v>
      </c>
      <c r="D31" s="14">
        <v>381486</v>
      </c>
      <c r="E31" s="14">
        <v>14039</v>
      </c>
      <c r="F31" s="14">
        <v>8168</v>
      </c>
      <c r="G31" s="14">
        <v>144790</v>
      </c>
      <c r="H31" s="38">
        <v>98029</v>
      </c>
      <c r="I31" s="14">
        <v>0</v>
      </c>
      <c r="J31" s="14">
        <v>1833</v>
      </c>
      <c r="K31" s="18">
        <v>147151</v>
      </c>
      <c r="L31" s="14">
        <v>97265</v>
      </c>
      <c r="M31" s="17">
        <v>49</v>
      </c>
      <c r="N31" s="28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6.5" customHeight="1">
      <c r="A32" s="26">
        <v>21</v>
      </c>
      <c r="B32" s="27" t="s">
        <v>21</v>
      </c>
      <c r="C32" s="39">
        <v>31</v>
      </c>
      <c r="D32" s="14">
        <v>248877</v>
      </c>
      <c r="E32" s="31">
        <v>13061</v>
      </c>
      <c r="F32" s="14">
        <v>7382</v>
      </c>
      <c r="G32" s="31">
        <v>102892</v>
      </c>
      <c r="H32" s="32">
        <v>77524</v>
      </c>
      <c r="I32" s="33">
        <v>376</v>
      </c>
      <c r="J32" s="14">
        <v>6869</v>
      </c>
      <c r="K32" s="18">
        <v>198554</v>
      </c>
      <c r="L32" s="14">
        <v>138222</v>
      </c>
      <c r="M32" s="17">
        <v>32</v>
      </c>
      <c r="N32" s="28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3.5" customHeight="1">
      <c r="A33" s="26">
        <v>22</v>
      </c>
      <c r="B33" s="27" t="s">
        <v>22</v>
      </c>
      <c r="C33" s="39">
        <v>31</v>
      </c>
      <c r="D33" s="14">
        <v>182407</v>
      </c>
      <c r="E33" s="14">
        <v>6306</v>
      </c>
      <c r="F33" s="14">
        <v>2864</v>
      </c>
      <c r="G33" s="31">
        <v>64630</v>
      </c>
      <c r="H33" s="32">
        <v>39457</v>
      </c>
      <c r="I33" s="33">
        <v>182</v>
      </c>
      <c r="J33" s="14">
        <v>281</v>
      </c>
      <c r="K33" s="18">
        <v>92043</v>
      </c>
      <c r="L33" s="14">
        <v>56389</v>
      </c>
      <c r="M33" s="17">
        <v>31</v>
      </c>
      <c r="N33" s="28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>
      <c r="A34" s="26">
        <v>23</v>
      </c>
      <c r="B34" s="27" t="s">
        <v>23</v>
      </c>
      <c r="C34" s="39">
        <v>28</v>
      </c>
      <c r="D34" s="14">
        <v>163691</v>
      </c>
      <c r="E34" s="14">
        <v>11213</v>
      </c>
      <c r="F34" s="14">
        <v>3688</v>
      </c>
      <c r="G34" s="31">
        <v>111437</v>
      </c>
      <c r="H34" s="32">
        <v>61288</v>
      </c>
      <c r="I34" s="33">
        <v>0</v>
      </c>
      <c r="J34" s="14">
        <v>0</v>
      </c>
      <c r="K34" s="18">
        <v>194574</v>
      </c>
      <c r="L34" s="14">
        <v>109851</v>
      </c>
      <c r="M34" s="17">
        <v>30</v>
      </c>
      <c r="N34" s="2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3.5" customHeight="1">
      <c r="A35" s="26">
        <v>24</v>
      </c>
      <c r="B35" s="27" t="s">
        <v>24</v>
      </c>
      <c r="C35" s="39">
        <v>22</v>
      </c>
      <c r="D35" s="14">
        <v>208707</v>
      </c>
      <c r="E35" s="14">
        <v>7307</v>
      </c>
      <c r="F35" s="14">
        <v>2917</v>
      </c>
      <c r="G35" s="31">
        <v>48206</v>
      </c>
      <c r="H35" s="32">
        <v>29879</v>
      </c>
      <c r="I35" s="33">
        <v>0</v>
      </c>
      <c r="J35" s="14">
        <v>0</v>
      </c>
      <c r="K35" s="18">
        <v>89730</v>
      </c>
      <c r="L35" s="14">
        <v>51054</v>
      </c>
      <c r="M35" s="17">
        <v>23</v>
      </c>
      <c r="N35" s="2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>
      <c r="A36" s="26">
        <v>25</v>
      </c>
      <c r="B36" s="34" t="s">
        <v>25</v>
      </c>
      <c r="C36" s="39">
        <v>53</v>
      </c>
      <c r="D36" s="14">
        <v>323911</v>
      </c>
      <c r="E36" s="14">
        <v>18946</v>
      </c>
      <c r="F36" s="14">
        <v>9929</v>
      </c>
      <c r="G36" s="14">
        <v>160254</v>
      </c>
      <c r="H36" s="38">
        <v>97468</v>
      </c>
      <c r="I36" s="47">
        <v>65</v>
      </c>
      <c r="J36" s="47">
        <v>78</v>
      </c>
      <c r="K36" s="18">
        <v>222586</v>
      </c>
      <c r="L36" s="14">
        <v>134411</v>
      </c>
      <c r="M36" s="17">
        <v>53</v>
      </c>
      <c r="N36" s="2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3.5" customHeight="1">
      <c r="A37" s="26">
        <v>26</v>
      </c>
      <c r="B37" s="27" t="s">
        <v>26</v>
      </c>
      <c r="C37" s="39">
        <v>33</v>
      </c>
      <c r="D37" s="14">
        <v>192216</v>
      </c>
      <c r="E37" s="14">
        <v>9319</v>
      </c>
      <c r="F37" s="14">
        <v>3872</v>
      </c>
      <c r="G37" s="14">
        <v>91507</v>
      </c>
      <c r="H37" s="38">
        <v>52510</v>
      </c>
      <c r="I37" s="14">
        <v>0</v>
      </c>
      <c r="J37" s="14">
        <v>0</v>
      </c>
      <c r="K37" s="18">
        <v>116519</v>
      </c>
      <c r="L37" s="14">
        <v>72807</v>
      </c>
      <c r="M37" s="17">
        <v>33</v>
      </c>
      <c r="N37" s="2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>
      <c r="A38" s="26">
        <v>27</v>
      </c>
      <c r="B38" s="27" t="s">
        <v>41</v>
      </c>
      <c r="C38" s="39">
        <v>41</v>
      </c>
      <c r="D38" s="14">
        <v>232189</v>
      </c>
      <c r="E38" s="14">
        <v>10858</v>
      </c>
      <c r="F38" s="14">
        <v>4473</v>
      </c>
      <c r="G38" s="14">
        <v>64380</v>
      </c>
      <c r="H38" s="38">
        <v>35582</v>
      </c>
      <c r="I38" s="14">
        <v>0</v>
      </c>
      <c r="J38" s="14">
        <v>0</v>
      </c>
      <c r="K38" s="18">
        <v>94754</v>
      </c>
      <c r="L38" s="14">
        <v>50191</v>
      </c>
      <c r="M38" s="17">
        <v>41</v>
      </c>
      <c r="N38" s="2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>
      <c r="A39" s="26">
        <v>28</v>
      </c>
      <c r="B39" s="27" t="s">
        <v>42</v>
      </c>
      <c r="C39" s="39">
        <v>43</v>
      </c>
      <c r="D39" s="40">
        <v>229813</v>
      </c>
      <c r="E39" s="41">
        <v>15364</v>
      </c>
      <c r="F39" s="14">
        <v>7693</v>
      </c>
      <c r="G39" s="41">
        <v>88499</v>
      </c>
      <c r="H39" s="42">
        <v>60766</v>
      </c>
      <c r="I39" s="43">
        <v>0</v>
      </c>
      <c r="J39" s="14">
        <v>0</v>
      </c>
      <c r="K39" s="44">
        <v>117716</v>
      </c>
      <c r="L39" s="41">
        <v>78320</v>
      </c>
      <c r="M39" s="17">
        <v>39</v>
      </c>
      <c r="N39" s="2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" customHeight="1">
      <c r="A40" s="26">
        <v>29</v>
      </c>
      <c r="B40" s="27" t="s">
        <v>27</v>
      </c>
      <c r="C40" s="39">
        <v>51</v>
      </c>
      <c r="D40" s="14">
        <v>291484</v>
      </c>
      <c r="E40" s="14">
        <v>16738</v>
      </c>
      <c r="F40" s="14">
        <v>5112</v>
      </c>
      <c r="G40" s="14">
        <v>83995</v>
      </c>
      <c r="H40" s="38">
        <v>37000</v>
      </c>
      <c r="I40" s="14">
        <v>545</v>
      </c>
      <c r="J40" s="14">
        <v>900</v>
      </c>
      <c r="K40" s="18">
        <v>142602</v>
      </c>
      <c r="L40" s="14">
        <v>63303</v>
      </c>
      <c r="M40" s="17">
        <v>49</v>
      </c>
      <c r="N40" s="2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4.25" customHeight="1">
      <c r="A41" s="26">
        <v>30</v>
      </c>
      <c r="B41" s="27" t="s">
        <v>28</v>
      </c>
      <c r="C41" s="39">
        <v>31</v>
      </c>
      <c r="D41" s="14">
        <v>186792</v>
      </c>
      <c r="E41" s="14">
        <v>10250</v>
      </c>
      <c r="F41" s="14">
        <v>5919</v>
      </c>
      <c r="G41" s="14">
        <v>86386</v>
      </c>
      <c r="H41" s="38">
        <v>59533</v>
      </c>
      <c r="I41" s="14">
        <v>0</v>
      </c>
      <c r="J41" s="14">
        <v>0</v>
      </c>
      <c r="K41" s="18">
        <v>142467</v>
      </c>
      <c r="L41" s="14">
        <v>96366</v>
      </c>
      <c r="M41" s="45">
        <v>32</v>
      </c>
      <c r="N41" s="2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" customHeight="1">
      <c r="A42" s="26">
        <v>31</v>
      </c>
      <c r="B42" s="27" t="s">
        <v>29</v>
      </c>
      <c r="C42" s="39">
        <v>30</v>
      </c>
      <c r="D42" s="14">
        <v>234721</v>
      </c>
      <c r="E42" s="14">
        <v>8800</v>
      </c>
      <c r="F42" s="14">
        <v>4354</v>
      </c>
      <c r="G42" s="14">
        <v>91026</v>
      </c>
      <c r="H42" s="38">
        <v>61637</v>
      </c>
      <c r="I42" s="14">
        <v>0</v>
      </c>
      <c r="J42" s="14">
        <v>0</v>
      </c>
      <c r="K42" s="18">
        <v>125509</v>
      </c>
      <c r="L42" s="14">
        <v>74704</v>
      </c>
      <c r="M42" s="17">
        <v>30</v>
      </c>
      <c r="N42" s="2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8.75">
      <c r="A43" s="26">
        <v>32</v>
      </c>
      <c r="B43" s="27" t="s">
        <v>43</v>
      </c>
      <c r="C43" s="39">
        <v>29</v>
      </c>
      <c r="D43" s="14">
        <v>236256</v>
      </c>
      <c r="E43" s="14">
        <v>7214</v>
      </c>
      <c r="F43" s="14">
        <v>4475</v>
      </c>
      <c r="G43" s="14">
        <v>63446</v>
      </c>
      <c r="H43" s="38">
        <v>45143</v>
      </c>
      <c r="I43" s="14">
        <v>0</v>
      </c>
      <c r="J43" s="14">
        <v>0</v>
      </c>
      <c r="K43" s="18">
        <v>75551</v>
      </c>
      <c r="L43" s="14">
        <v>52299</v>
      </c>
      <c r="M43" s="17">
        <v>31</v>
      </c>
      <c r="N43" s="2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6.5" customHeight="1">
      <c r="A44" s="26">
        <v>33</v>
      </c>
      <c r="B44" s="27" t="s">
        <v>30</v>
      </c>
      <c r="C44" s="14">
        <v>17</v>
      </c>
      <c r="D44" s="14">
        <v>152813</v>
      </c>
      <c r="E44" s="14">
        <v>4120</v>
      </c>
      <c r="F44" s="14">
        <v>1981</v>
      </c>
      <c r="G44" s="14">
        <v>41307</v>
      </c>
      <c r="H44" s="38">
        <v>24839</v>
      </c>
      <c r="I44" s="14">
        <v>0</v>
      </c>
      <c r="J44" s="14">
        <v>0</v>
      </c>
      <c r="K44" s="18">
        <v>61703</v>
      </c>
      <c r="L44" s="14">
        <v>33687</v>
      </c>
      <c r="M44" s="17">
        <v>17</v>
      </c>
      <c r="N44" s="2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8.75">
      <c r="A45" s="26">
        <v>34</v>
      </c>
      <c r="B45" s="35" t="s">
        <v>31</v>
      </c>
      <c r="C45" s="14">
        <v>46</v>
      </c>
      <c r="D45" s="14">
        <v>326520</v>
      </c>
      <c r="E45" s="14">
        <v>14424</v>
      </c>
      <c r="F45" s="14">
        <v>7025</v>
      </c>
      <c r="G45" s="14">
        <v>157476</v>
      </c>
      <c r="H45" s="38">
        <v>97271</v>
      </c>
      <c r="I45" s="14">
        <v>0</v>
      </c>
      <c r="J45" s="14">
        <v>0</v>
      </c>
      <c r="K45" s="18">
        <v>194070</v>
      </c>
      <c r="L45" s="14">
        <v>114352</v>
      </c>
      <c r="M45" s="46">
        <v>46</v>
      </c>
      <c r="N45" s="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8.75">
      <c r="A46" s="26">
        <v>35</v>
      </c>
      <c r="B46" s="35" t="s">
        <v>32</v>
      </c>
      <c r="C46" s="47">
        <v>49</v>
      </c>
      <c r="D46" s="47">
        <v>335115</v>
      </c>
      <c r="E46" s="47">
        <v>15473</v>
      </c>
      <c r="F46" s="47">
        <v>8438</v>
      </c>
      <c r="G46" s="47">
        <v>199966</v>
      </c>
      <c r="H46" s="48">
        <v>148803</v>
      </c>
      <c r="I46" s="47">
        <v>0</v>
      </c>
      <c r="J46" s="47">
        <v>0</v>
      </c>
      <c r="K46" s="49">
        <v>299714</v>
      </c>
      <c r="L46" s="47">
        <v>233160</v>
      </c>
      <c r="M46" s="46">
        <v>48</v>
      </c>
      <c r="N46" s="2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" customHeight="1">
      <c r="A47" s="69" t="s">
        <v>33</v>
      </c>
      <c r="B47" s="70"/>
      <c r="C47" s="21">
        <f t="shared" ref="C47:M47" si="0">SUM(C12:C46)</f>
        <v>1160</v>
      </c>
      <c r="D47" s="21">
        <f t="shared" si="0"/>
        <v>8211977</v>
      </c>
      <c r="E47" s="20">
        <f t="shared" si="0"/>
        <v>366043</v>
      </c>
      <c r="F47" s="20">
        <f t="shared" si="0"/>
        <v>180852</v>
      </c>
      <c r="G47" s="20">
        <f t="shared" si="0"/>
        <v>3054017</v>
      </c>
      <c r="H47" s="20">
        <f t="shared" si="0"/>
        <v>1973920</v>
      </c>
      <c r="I47" s="20">
        <f>SUM(I12:I46)</f>
        <v>20797</v>
      </c>
      <c r="J47" s="20">
        <f t="shared" si="0"/>
        <v>41361</v>
      </c>
      <c r="K47" s="20">
        <f t="shared" si="0"/>
        <v>4562702</v>
      </c>
      <c r="L47" s="20">
        <f t="shared" si="0"/>
        <v>2816321</v>
      </c>
      <c r="M47" s="22">
        <f t="shared" si="0"/>
        <v>1159</v>
      </c>
      <c r="N47" s="15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8.75">
      <c r="A48" s="2"/>
      <c r="B48" s="2"/>
      <c r="C48" s="3"/>
      <c r="D48" s="50"/>
      <c r="E48" s="3"/>
      <c r="F48" s="3"/>
      <c r="G48" s="19"/>
      <c r="H48" s="3"/>
      <c r="I48" s="3"/>
      <c r="J48" s="16"/>
      <c r="K48" s="19"/>
      <c r="L48" s="3"/>
      <c r="M48" s="3"/>
      <c r="N48" s="2"/>
    </row>
    <row r="49" spans="2:15">
      <c r="B49" s="59" t="s">
        <v>57</v>
      </c>
      <c r="C49" s="67"/>
      <c r="D49" s="68"/>
      <c r="E49" s="68"/>
      <c r="F49" s="68"/>
      <c r="G49" s="12"/>
      <c r="H49" s="12"/>
      <c r="I49" s="12"/>
      <c r="J49" s="13"/>
      <c r="K49" s="13"/>
      <c r="L49" s="6"/>
      <c r="M49" s="13"/>
      <c r="N49" s="6"/>
      <c r="O49" s="7"/>
    </row>
    <row r="50" spans="2:15">
      <c r="B50" s="59" t="s">
        <v>59</v>
      </c>
      <c r="C50" s="59"/>
      <c r="D50" s="59"/>
      <c r="E50" s="59"/>
      <c r="F50" s="59"/>
      <c r="G50" s="10"/>
      <c r="H50" s="7"/>
      <c r="I50" s="7"/>
      <c r="J50" s="11"/>
      <c r="K50" s="9"/>
      <c r="L50" s="9"/>
      <c r="M50" s="9"/>
      <c r="N50" s="8">
        <v>2013</v>
      </c>
      <c r="O50" s="7"/>
    </row>
    <row r="51" spans="2:15" s="63" customFormat="1">
      <c r="B51" s="59" t="s">
        <v>58</v>
      </c>
      <c r="C51" s="59"/>
      <c r="D51" s="66"/>
      <c r="E51" s="66"/>
      <c r="F51" s="66"/>
      <c r="H51" s="64"/>
      <c r="I51" s="64"/>
      <c r="J51" s="64"/>
      <c r="K51" s="65"/>
      <c r="L51" s="65"/>
      <c r="M51" s="65"/>
      <c r="N51" s="64"/>
      <c r="O51" s="64"/>
    </row>
    <row r="52" spans="2:15">
      <c r="D52" s="59"/>
      <c r="E52" s="59"/>
      <c r="F52" s="59"/>
      <c r="H52" s="7"/>
      <c r="I52" s="7"/>
      <c r="J52" s="7"/>
      <c r="K52" s="7"/>
      <c r="L52" s="7"/>
      <c r="M52" s="7"/>
      <c r="N52" s="7"/>
      <c r="O52" s="7"/>
    </row>
    <row r="53" spans="2:15">
      <c r="J53" s="7"/>
      <c r="K53" s="7"/>
      <c r="L53" s="7"/>
      <c r="M53" s="7"/>
      <c r="N53" s="7"/>
      <c r="O53" s="7"/>
    </row>
  </sheetData>
  <mergeCells count="1">
    <mergeCell ref="A47:B47"/>
  </mergeCells>
  <phoneticPr fontId="1" type="noConversion"/>
  <pageMargins left="0.25" right="0.25" top="0.75" bottom="0.75" header="0.3" footer="0.3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>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Stranger</dc:creator>
  <cp:lastModifiedBy>Veronica B</cp:lastModifiedBy>
  <cp:lastPrinted>2022-03-17T08:10:40Z</cp:lastPrinted>
  <dcterms:created xsi:type="dcterms:W3CDTF">2008-03-12T21:17:02Z</dcterms:created>
  <dcterms:modified xsi:type="dcterms:W3CDTF">2022-03-17T08:11:05Z</dcterms:modified>
</cp:coreProperties>
</file>